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3176" activeTab="0"/>
  </bookViews>
  <sheets>
    <sheet name="Лист1" sheetId="1" r:id="rId1"/>
    <sheet name="Лист2" sheetId="2" r:id="rId2"/>
    <sheet name="Инструкции" sheetId="3" r:id="rId3"/>
  </sheets>
  <externalReferences>
    <externalReference r:id="rId6"/>
    <externalReference r:id="rId7"/>
  </externalReferences>
  <definedNames>
    <definedName name="_ftn1" localSheetId="0">'Лист1'!#REF!</definedName>
    <definedName name="_ftn2" localSheetId="0">'Лист1'!#REF!</definedName>
    <definedName name="_ftnref1" localSheetId="0">'Лист1'!$D$13</definedName>
    <definedName name="_ftnref2" localSheetId="0">'Лист1'!$D$15</definedName>
    <definedName name="еее">'[2]Вспомогательный'!$F$11:$F$34</definedName>
    <definedName name="ллл">'[2]Вспомогательный'!$E$7:$E$9</definedName>
    <definedName name="_xlnm.Print_Area" localSheetId="0">'Лист1'!$C$3:$G$47</definedName>
    <definedName name="регионы0211">'[1]Регионы'!$C$13:$C$101</definedName>
    <definedName name="Список1">#REF!</definedName>
    <definedName name="Список1К">#REF!</definedName>
    <definedName name="Список1М">#REF!</definedName>
    <definedName name="Список1П">#REF!</definedName>
    <definedName name="Список2">#REF!</definedName>
    <definedName name="ссс">'[2]Вспомогательный'!$E$3:$E$5</definedName>
    <definedName name="текст1">#REF!</definedName>
    <definedName name="текст10">#REF!</definedName>
    <definedName name="текст11">#REF!</definedName>
    <definedName name="текст12">#REF!</definedName>
    <definedName name="текст13">#REF!</definedName>
    <definedName name="текст2">#REF!</definedName>
    <definedName name="текст3">#REF!</definedName>
    <definedName name="текст4">#REF!</definedName>
    <definedName name="текст5">#REF!</definedName>
    <definedName name="текст6">#REF!</definedName>
    <definedName name="текст7">#REF!</definedName>
    <definedName name="текст8">#REF!</definedName>
    <definedName name="текст9">#REF!</definedName>
    <definedName name="щщщ">'[2]Вспомогательный'!$B$3:$B$90</definedName>
  </definedNames>
  <calcPr fullCalcOnLoad="1"/>
</workbook>
</file>

<file path=xl/sharedStrings.xml><?xml version="1.0" encoding="utf-8"?>
<sst xmlns="http://schemas.openxmlformats.org/spreadsheetml/2006/main" count="437" uniqueCount="207">
  <si>
    <t>Республика Мордовия</t>
  </si>
  <si>
    <t>←  Выбрать из списка</t>
  </si>
  <si>
    <t>№</t>
  </si>
  <si>
    <t>Наименование показателя</t>
  </si>
  <si>
    <t>2012 г.</t>
  </si>
  <si>
    <t>2013 г.</t>
  </si>
  <si>
    <t>2016 г.</t>
  </si>
  <si>
    <t>Да</t>
  </si>
  <si>
    <t>Нет</t>
  </si>
  <si>
    <t>.</t>
  </si>
  <si>
    <t>1.</t>
  </si>
  <si>
    <t>2.</t>
  </si>
  <si>
    <t>3.</t>
  </si>
  <si>
    <t>4.</t>
  </si>
  <si>
    <t xml:space="preserve">Один приемный родитель </t>
  </si>
  <si>
    <t>Оба приемных родителя</t>
  </si>
  <si>
    <t>Другое</t>
  </si>
  <si>
    <t>5.</t>
  </si>
  <si>
    <t>7.</t>
  </si>
  <si>
    <t>8.</t>
  </si>
  <si>
    <t>9.</t>
  </si>
  <si>
    <t>Примечание</t>
  </si>
  <si>
    <t>№ п/п</t>
  </si>
  <si>
    <t>код</t>
  </si>
  <si>
    <t>Регионы</t>
  </si>
  <si>
    <t>вся</t>
  </si>
  <si>
    <t>Российская Федерация</t>
  </si>
  <si>
    <t>РФ</t>
  </si>
  <si>
    <t>Ф1</t>
  </si>
  <si>
    <t>Северо-Западный ФО</t>
  </si>
  <si>
    <t xml:space="preserve">Всего регионов в базе  </t>
  </si>
  <si>
    <t>СЗФО</t>
  </si>
  <si>
    <t>Ф2</t>
  </si>
  <si>
    <t>Центральный ФО</t>
  </si>
  <si>
    <t>ЦФО</t>
  </si>
  <si>
    <t>Ф3</t>
  </si>
  <si>
    <t>Южный ФО</t>
  </si>
  <si>
    <t xml:space="preserve">Отсутствуют в базе </t>
  </si>
  <si>
    <t>ЮФО</t>
  </si>
  <si>
    <t>Ф4</t>
  </si>
  <si>
    <t>Приволжский ФО</t>
  </si>
  <si>
    <t>ПФО</t>
  </si>
  <si>
    <t>Ф5</t>
  </si>
  <si>
    <t>Уральский ФО</t>
  </si>
  <si>
    <t>УФО</t>
  </si>
  <si>
    <t>Ф6</t>
  </si>
  <si>
    <t>Сибирский ФО</t>
  </si>
  <si>
    <t>СФО</t>
  </si>
  <si>
    <t>Ф7</t>
  </si>
  <si>
    <t>Дальне-Восточный ФО</t>
  </si>
  <si>
    <t>ДВФО</t>
  </si>
  <si>
    <t>Ф8</t>
  </si>
  <si>
    <t>Северо-Кавказский ФО</t>
  </si>
  <si>
    <t>Федеральные округа</t>
  </si>
  <si>
    <t>п/п</t>
  </si>
  <si>
    <t>СКФО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</si>
  <si>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</si>
  <si>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</si>
  <si>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</si>
  <si>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</si>
  <si>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</si>
  <si>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</si>
  <si>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Респ.</t>
  </si>
  <si>
    <t>Республика Калмыкия</t>
  </si>
  <si>
    <t>Карачаево-Черкесская Респ.</t>
  </si>
  <si>
    <t>Республика Карелия</t>
  </si>
  <si>
    <t>Республика Коми</t>
  </si>
  <si>
    <t>Республика Марий Эл</t>
  </si>
  <si>
    <t>Республика Саха (Якутия)</t>
  </si>
  <si>
    <t>Респ. Сев.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</si>
  <si>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</si>
  <si>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</si>
  <si>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</si>
  <si>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</si>
  <si>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</si>
  <si>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</si>
  <si>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</si>
  <si>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</si>
  <si>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</si>
  <si>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</si>
  <si>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</si>
  <si>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</si>
  <si>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</si>
  <si>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</si>
  <si>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</si>
  <si>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</si>
  <si>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</si>
  <si>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</si>
  <si>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</si>
  <si>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</si>
  <si>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</si>
  <si>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</si>
  <si>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</si>
  <si>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</si>
  <si>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</si>
  <si>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</si>
  <si>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</si>
  <si>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</si>
  <si>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</si>
  <si>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</si>
  <si>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</si>
  <si>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</si>
  <si>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</si>
  <si>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</si>
  <si>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</si>
  <si>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</si>
  <si>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</si>
  <si>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</si>
  <si>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</si>
  <si>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</si>
  <si>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</si>
  <si>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</si>
  <si>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</si>
  <si>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</si>
  <si>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</si>
  <si>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</si>
  <si>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</si>
  <si>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</si>
  <si>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</si>
  <si>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</si>
  <si>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</si>
  <si>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</si>
  <si>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</si>
  <si>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</si>
  <si>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</si>
  <si>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</si>
  <si>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</si>
  <si>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</si>
  <si>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</si>
  <si>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</si>
  <si>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</si>
  <si>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</si>
  <si>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</si>
  <si>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АО</t>
  </si>
  <si>
    <t>Агинский Бурятский АО нет</t>
  </si>
  <si>
    <t>Коми-Пермяцкого АО нет</t>
  </si>
  <si>
    <t>Корякский АО нет</t>
  </si>
  <si>
    <t>Ненецкий АО</t>
  </si>
  <si>
    <t>Таймырского АО нет</t>
  </si>
  <si>
    <t>Усть-Ордынский Бурятский АО нет</t>
  </si>
  <si>
    <t>Ханты-Мансийский АО</t>
  </si>
  <si>
    <t>Чукотский АО</t>
  </si>
  <si>
    <t>Эвенкийского АО нет</t>
  </si>
  <si>
    <t>Ямало-Ненецкий АО</t>
  </si>
  <si>
    <t>таблица в формате eхсеl  для текстовой информации)</t>
  </si>
  <si>
    <t>← Вопрос</t>
  </si>
  <si>
    <t>← Ответ</t>
  </si>
  <si>
    <t>Приложение 2</t>
  </si>
  <si>
    <t xml:space="preserve"> ( к письму от _____________   2013 г. № ИР-_____/07 )</t>
  </si>
  <si>
    <t xml:space="preserve">Сведения о выплатах ежемесячного вознаграждения лицу, взявшему на воспитание ребенка (детей), </t>
  </si>
  <si>
    <t>оставшегося (оставшихся) без попечения родителей.</t>
  </si>
  <si>
    <t xml:space="preserve"> (для заполнения таблица представлена в формате Ехсеl на двух листах для числовой и текстовой информации)</t>
  </si>
  <si>
    <t xml:space="preserve">Сведения о выплатах ежемесячного вознаграждения лицу, взявшему </t>
  </si>
  <si>
    <t>на воспитание ребенка (детей), оставшегося (оставшихся) без попечения родителей.</t>
  </si>
  <si>
    <r>
      <t>Формы возмездной опеки/попечительства</t>
    </r>
    <r>
      <rPr>
        <sz val="12"/>
        <rFont val="Times New Roman"/>
        <family val="1"/>
      </rPr>
      <t>:</t>
    </r>
  </si>
  <si>
    <r>
      <t xml:space="preserve">Для патроната указать реквизиты закона, нормативного акта </t>
    </r>
    <r>
      <rPr>
        <i/>
        <sz val="12"/>
        <color indexed="16"/>
        <rFont val="Times New Roman"/>
        <family val="1"/>
      </rPr>
      <t>(текст</t>
    </r>
    <r>
      <rPr>
        <sz val="12"/>
        <color indexed="16"/>
        <rFont val="Times New Roman"/>
        <family val="1"/>
      </rPr>
      <t>)</t>
    </r>
  </si>
  <si>
    <r>
      <t>Увеличение размера вознаграждения</t>
    </r>
    <r>
      <rPr>
        <sz val="12"/>
        <rFont val="Times New Roman"/>
        <family val="1"/>
      </rPr>
      <t xml:space="preserve"> за каждого последующего ребенка,
      принятого на воспитание в семью, </t>
    </r>
    <r>
      <rPr>
        <i/>
        <sz val="12"/>
        <rFont val="Times New Roman"/>
        <family val="1"/>
      </rPr>
      <t>указать в руб./мес.</t>
    </r>
  </si>
  <si>
    <r>
      <t xml:space="preserve">Указать условия увеличения вознаграждения </t>
    </r>
    <r>
      <rPr>
        <i/>
        <sz val="12"/>
        <color indexed="16"/>
        <rFont val="Times New Roman"/>
        <family val="1"/>
      </rPr>
      <t>(текст)</t>
    </r>
  </si>
  <si>
    <r>
      <t xml:space="preserve">Дополнительная информация  об условиях увеличения вознаграждения </t>
    </r>
    <r>
      <rPr>
        <i/>
        <sz val="12"/>
        <color indexed="16"/>
        <rFont val="Times New Roman"/>
        <family val="1"/>
      </rPr>
      <t>(текст)</t>
    </r>
  </si>
  <si>
    <r>
      <t xml:space="preserve">Указать условия, при которых оба родителя начинают получать вознаграждение </t>
    </r>
    <r>
      <rPr>
        <i/>
        <sz val="12"/>
        <color indexed="16"/>
        <rFont val="Times New Roman"/>
        <family val="1"/>
      </rPr>
      <t>(текст)</t>
    </r>
  </si>
  <si>
    <t>7</t>
  </si>
  <si>
    <r>
      <t>Зачет времени работы приемными родителями, патронатными воспитателями в общий трудовой стаж</t>
    </r>
    <r>
      <rPr>
        <i/>
        <sz val="12"/>
        <rFont val="Times New Roman"/>
        <family val="1"/>
      </rPr>
      <t xml:space="preserve">,  </t>
    </r>
    <r>
      <rPr>
        <i/>
        <sz val="12"/>
        <color indexed="16"/>
        <rFont val="Times New Roman"/>
        <family val="1"/>
      </rPr>
      <t>указать реквизиты закона, нормативного акта</t>
    </r>
    <r>
      <rPr>
        <sz val="12"/>
        <color indexed="16"/>
        <rFont val="Times New Roman"/>
        <family val="1"/>
      </rPr>
      <t xml:space="preserve"> </t>
    </r>
    <r>
      <rPr>
        <i/>
        <sz val="12"/>
        <color indexed="16"/>
        <rFont val="Times New Roman"/>
        <family val="1"/>
      </rPr>
      <t>(текст</t>
    </r>
    <r>
      <rPr>
        <sz val="12"/>
        <color indexed="16"/>
        <rFont val="Times New Roman"/>
        <family val="1"/>
      </rPr>
      <t>)</t>
    </r>
  </si>
  <si>
    <t>Указать условия увеличения вознаграждения (текст)</t>
  </si>
  <si>
    <t>Дополнительная информация  об условиях увеличения вознаграждения (текст)</t>
  </si>
  <si>
    <t>Указать условия, при которых оба родителя начинают получать вознаграждение</t>
  </si>
  <si>
    <t>Зачет времени работы приемными родителями, патронатными воспитателями в общий трудовой стаж,  указать реквизиты закона, нормативного акта (текст)</t>
  </si>
  <si>
    <t>Увеличение размера вознаграждения за каждого последующего ребенка</t>
  </si>
  <si>
    <t>→    Перейти  на  Лист 2</t>
  </si>
  <si>
    <t>6.</t>
  </si>
  <si>
    <t>Коэффициент индексации ежемесячных выплат на вознаграждение, предусмотренный законом о бюджете субъекта Российской Федерации на соответствующий финансовый год и на плановый период</t>
  </si>
  <si>
    <r>
      <t xml:space="preserve">Приемная семья </t>
    </r>
    <r>
      <rPr>
        <i/>
        <sz val="12"/>
        <rFont val="Times New Roman"/>
        <family val="1"/>
      </rPr>
      <t xml:space="preserve">                       </t>
    </r>
    <r>
      <rPr>
        <sz val="12"/>
        <color indexed="12"/>
        <rFont val="Times New Roman"/>
        <family val="1"/>
      </rPr>
      <t xml:space="preserve">           Выбрать из списка  →</t>
    </r>
  </si>
  <si>
    <r>
      <t>Патронатная семья (да/нет)</t>
    </r>
    <r>
      <rPr>
        <vertAlign val="superscript"/>
        <sz val="12"/>
        <color indexed="12"/>
        <rFont val="Times New Roman"/>
        <family val="1"/>
      </rPr>
      <t xml:space="preserve">[1] </t>
    </r>
    <r>
      <rPr>
        <sz val="12"/>
        <color indexed="12"/>
        <rFont val="Times New Roman"/>
        <family val="1"/>
      </rPr>
      <t xml:space="preserve">             Выбрать из списка  →</t>
    </r>
  </si>
  <si>
    <r>
      <t xml:space="preserve">в том числе, за воспитание:
      ребенка, не достигшего 3-х летнего возраста, </t>
    </r>
    <r>
      <rPr>
        <sz val="12"/>
        <rFont val="Times New Roman"/>
        <family val="1"/>
      </rPr>
      <t xml:space="preserve">
            </t>
    </r>
    <r>
      <rPr>
        <i/>
        <sz val="12"/>
        <rFont val="Times New Roman"/>
        <family val="1"/>
      </rPr>
      <t xml:space="preserve">указать, насколько увеличивается размер в руб./мес. (например 500)
</t>
    </r>
  </si>
  <si>
    <r>
      <t xml:space="preserve">            или в % от базового вознаграждения (например 15</t>
    </r>
    <r>
      <rPr>
        <b/>
        <i/>
        <sz val="12"/>
        <rFont val="Times New Roman"/>
        <family val="1"/>
      </rPr>
      <t>%</t>
    </r>
    <r>
      <rPr>
        <i/>
        <sz val="12"/>
        <rFont val="Times New Roman"/>
        <family val="1"/>
      </rPr>
      <t>)</t>
    </r>
  </si>
  <si>
    <r>
      <t>ребенка старше 14 лет,</t>
    </r>
    <r>
      <rPr>
        <sz val="12"/>
        <rFont val="Times New Roman"/>
        <family val="1"/>
      </rPr>
      <t xml:space="preserve"> 
            </t>
    </r>
    <r>
      <rPr>
        <i/>
        <sz val="12"/>
        <rFont val="Times New Roman"/>
        <family val="1"/>
      </rPr>
      <t>указать, насколько увеличивается размер в руб./мес. (например 500)</t>
    </r>
  </si>
  <si>
    <r>
      <t xml:space="preserve">            или  в % от базового вознаграждения (например 15</t>
    </r>
    <r>
      <rPr>
        <b/>
        <i/>
        <sz val="12"/>
        <rFont val="Times New Roman"/>
        <family val="1"/>
      </rPr>
      <t>%</t>
    </r>
    <r>
      <rPr>
        <i/>
        <sz val="12"/>
        <rFont val="Times New Roman"/>
        <family val="1"/>
      </rPr>
      <t>)</t>
    </r>
  </si>
  <si>
    <r>
      <t xml:space="preserve">            </t>
    </r>
    <r>
      <rPr>
        <i/>
        <sz val="12"/>
        <rFont val="Times New Roman"/>
        <family val="1"/>
      </rPr>
      <t>указать, насколько увеличивается размер в руб./мес. (например 500)</t>
    </r>
  </si>
  <si>
    <r>
      <t>ребенка-инвалида,</t>
    </r>
    <r>
      <rPr>
        <sz val="12"/>
        <rFont val="Times New Roman"/>
        <family val="1"/>
      </rPr>
      <t xml:space="preserve"> 
            </t>
    </r>
    <r>
      <rPr>
        <i/>
        <sz val="12"/>
        <rFont val="Times New Roman"/>
        <family val="1"/>
      </rPr>
      <t>указать, насколько увеличивается размер в руб./мес. (например 500)</t>
    </r>
  </si>
  <si>
    <r>
      <t xml:space="preserve">            </t>
    </r>
    <r>
      <rPr>
        <i/>
        <sz val="12"/>
        <rFont val="Times New Roman"/>
        <family val="1"/>
      </rPr>
      <t>или в % от базового вознаграждения (например 15</t>
    </r>
    <r>
      <rPr>
        <b/>
        <i/>
        <sz val="12"/>
        <rFont val="Times New Roman"/>
        <family val="1"/>
      </rPr>
      <t>%</t>
    </r>
    <r>
      <rPr>
        <i/>
        <sz val="12"/>
        <rFont val="Times New Roman"/>
        <family val="1"/>
      </rPr>
      <t>)</t>
    </r>
  </si>
  <si>
    <r>
      <t>ребенка с девиантным поведением</t>
    </r>
    <r>
      <rPr>
        <sz val="12"/>
        <rFont val="Times New Roman"/>
        <family val="1"/>
      </rPr>
      <t xml:space="preserve">, состоящим на учете в КДН и ЗП и пр., </t>
    </r>
    <r>
      <rPr>
        <i/>
        <sz val="12"/>
        <rFont val="Times New Roman"/>
        <family val="1"/>
      </rPr>
      <t xml:space="preserve"> 
            указать, насколько увеличивается размер в руб./мес. (например 500)</t>
    </r>
  </si>
  <si>
    <r>
      <t xml:space="preserve">при наличии фиксированного размера, </t>
    </r>
    <r>
      <rPr>
        <i/>
        <sz val="12"/>
        <rFont val="Times New Roman"/>
        <family val="1"/>
      </rPr>
      <t>указать абсолютное значение (руб./мес</t>
    </r>
    <r>
      <rPr>
        <sz val="12"/>
        <rFont val="Times New Roman"/>
        <family val="1"/>
      </rPr>
      <t>.)</t>
    </r>
  </si>
  <si>
    <r>
      <t xml:space="preserve">Количество лиц, получающих в семье вознаграждение             </t>
    </r>
    <r>
      <rPr>
        <b/>
        <sz val="12"/>
        <color indexed="12"/>
        <rFont val="Times New Roman"/>
        <family val="1"/>
      </rPr>
      <t>Выбрать из списка  →</t>
    </r>
  </si>
  <si>
    <r>
      <t xml:space="preserve">Наличие ежемесячной доплаты:
      </t>
    </r>
    <r>
      <rPr>
        <sz val="12"/>
        <rFont val="Times New Roman"/>
        <family val="1"/>
      </rPr>
      <t>за проживание в сельской местности, указать  в руб./мес.</t>
    </r>
  </si>
  <si>
    <r>
      <t>за наличие педагогического, психологического образования, стажа работы в качестве приемного родителя,</t>
    </r>
    <r>
      <rPr>
        <i/>
        <sz val="12"/>
        <rFont val="Times New Roman"/>
        <family val="1"/>
      </rPr>
      <t xml:space="preserve"> указать  в руб./мес.</t>
    </r>
  </si>
  <si>
    <r>
      <t>за наличие областных, государственных наград,</t>
    </r>
    <r>
      <rPr>
        <i/>
        <sz val="12"/>
        <rFont val="Times New Roman"/>
        <family val="1"/>
      </rPr>
      <t xml:space="preserve"> указать  в руб./мес.</t>
    </r>
  </si>
  <si>
    <r>
      <t>Средний прожиточный минимум для трудоспособного населения, установленный в субъекте Российской Федерации, на конец отчетного года,</t>
    </r>
    <r>
      <rPr>
        <i/>
        <sz val="12"/>
        <rFont val="Times New Roman"/>
        <family val="1"/>
      </rPr>
      <t xml:space="preserve"> указать  в руб./мес.</t>
    </r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</si>
  <si>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Сведения о размере выплат указываются с учетом действия районного коэффициента.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</si>
  <si>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Отдельно предоставить комментарии в формате word</t>
    </r>
  </si>
  <si>
    <r>
      <t xml:space="preserve">[1] </t>
    </r>
    <r>
      <rPr>
        <sz val="12"/>
        <color indexed="12"/>
        <rFont val="Times New Roman"/>
        <family val="1"/>
      </rPr>
      <t>При наличии различий в размерах вознаграждения, отдельно заполнить таблицу для приемной и патронатной семьи</t>
    </r>
  </si>
  <si>
    <r>
      <t>[2]</t>
    </r>
    <r>
      <rPr>
        <sz val="12"/>
        <color indexed="12"/>
        <rFont val="Times New Roman"/>
        <family val="1"/>
      </rPr>
      <t xml:space="preserve"> Приемная семья, патронатная семья</t>
    </r>
  </si>
  <si>
    <r>
      <t>Размер ежемесячного вознаграждения лицу, взявшему на воспитание ребенка на возмездных условиях</t>
    </r>
    <r>
      <rPr>
        <vertAlign val="superscript"/>
        <sz val="10"/>
        <color indexed="12"/>
        <rFont val="Arial"/>
        <family val="2"/>
      </rPr>
      <t>[2]</t>
    </r>
    <r>
      <rPr>
        <sz val="10"/>
        <rFont val="Arial"/>
        <family val="0"/>
      </rPr>
      <t xml:space="preserve">, в субъекте Российской Федерации, на конец отчетного года (далее – вознаграждение),  </t>
    </r>
    <r>
      <rPr>
        <b/>
        <sz val="10"/>
        <color indexed="8"/>
        <rFont val="Arial"/>
        <family val="2"/>
      </rPr>
      <t>указать минимальный размер</t>
    </r>
    <r>
      <rPr>
        <sz val="10"/>
        <rFont val="Arial"/>
        <family val="0"/>
      </rPr>
      <t xml:space="preserve"> (базовое вознаграждение) выплаты в руб./месяц за воспитание одного ребенка</t>
    </r>
  </si>
  <si>
    <r>
      <t>другое,</t>
    </r>
    <r>
      <rPr>
        <i/>
        <sz val="12"/>
        <color indexed="16"/>
        <rFont val="Times New Roman"/>
        <family val="1"/>
      </rPr>
      <t xml:space="preserve"> указать  в руб./мес., (текст)</t>
    </r>
  </si>
  <si>
    <r>
      <t>Указать условия, при которых выплачивсются</t>
    </r>
    <r>
      <rPr>
        <b/>
        <sz val="12"/>
        <color indexed="16"/>
        <rFont val="Times New Roman"/>
        <family val="1"/>
      </rPr>
      <t xml:space="preserve"> другие ежемесячные доплаты</t>
    </r>
  </si>
  <si>
    <r>
      <t xml:space="preserve">В случае, если информация по вопросу отсутствует, 
в соотвествующую ячейку </t>
    </r>
    <r>
      <rPr>
        <b/>
        <sz val="10"/>
        <color indexed="16"/>
        <rFont val="Times New Roman"/>
        <family val="1"/>
      </rPr>
      <t>НИЧЕГО</t>
    </r>
    <r>
      <rPr>
        <b/>
        <i/>
        <sz val="10"/>
        <rFont val="Times New Roman"/>
        <family val="1"/>
      </rPr>
      <t xml:space="preserve"> не ставьте</t>
    </r>
  </si>
  <si>
    <r>
      <t xml:space="preserve">Объём </t>
    </r>
    <r>
      <rPr>
        <b/>
        <i/>
        <sz val="10"/>
        <color indexed="10"/>
        <rFont val="Times New Roman"/>
        <family val="1"/>
      </rPr>
      <t>текста</t>
    </r>
    <r>
      <rPr>
        <b/>
        <i/>
        <sz val="10"/>
        <rFont val="Times New Roman"/>
        <family val="1"/>
      </rPr>
      <t xml:space="preserve"> в одной ячейке - не более </t>
    </r>
    <r>
      <rPr>
        <b/>
        <sz val="12"/>
        <color indexed="8"/>
        <rFont val="Times New Roman"/>
        <family val="1"/>
      </rPr>
      <t>256</t>
    </r>
    <r>
      <rPr>
        <sz val="12"/>
        <rFont val="Times New Roman"/>
        <family val="1"/>
      </rPr>
      <t xml:space="preserve"> символов</t>
    </r>
  </si>
  <si>
    <t>На текстовые вопросы Вы отвечаете на листе2</t>
  </si>
  <si>
    <t>Анкета, которую Вы заполняете, находится на листе1 и 2</t>
  </si>
  <si>
    <r>
      <t>Текстовые</t>
    </r>
    <r>
      <rPr>
        <b/>
        <i/>
        <sz val="10"/>
        <rFont val="Times New Roman"/>
        <family val="1"/>
      </rPr>
      <t xml:space="preserve"> данные вводятся в </t>
    </r>
    <r>
      <rPr>
        <b/>
        <u val="single"/>
        <sz val="10"/>
        <color indexed="12"/>
        <rFont val="Times New Roman"/>
        <family val="1"/>
      </rPr>
      <t>голубые ячейки</t>
    </r>
    <r>
      <rPr>
        <b/>
        <i/>
        <sz val="10"/>
        <color indexed="58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столбца С на листе 2</t>
    </r>
  </si>
  <si>
    <r>
      <t xml:space="preserve">Выбираются из списка </t>
    </r>
    <r>
      <rPr>
        <b/>
        <i/>
        <sz val="10"/>
        <rFont val="Times New Roman"/>
        <family val="1"/>
      </rPr>
      <t xml:space="preserve">
a.Формы возмездной опеки/попечительства:
б. Количество лиц, получающих в семье вознаграждение
в. Название региона</t>
    </r>
  </si>
  <si>
    <t>Остальные ячейки защищены от ввода, кроме, тех куда вводятся числа на листе 1</t>
  </si>
  <si>
    <t>После заполнения опросника сохраните его под именем Вашего региона и пошлите его вложением по адресу, указанному в письме</t>
  </si>
  <si>
    <r>
      <t>Существующие в регионе формы возмездной опеки/попечительства</t>
    </r>
    <r>
      <rPr>
        <sz val="12"/>
        <rFont val="Times New Roman"/>
        <family val="1"/>
      </rPr>
      <t>:</t>
    </r>
  </si>
  <si>
    <r>
      <t xml:space="preserve">Для патроната указать реквизиты регионального  закона, нормативного акта </t>
    </r>
    <r>
      <rPr>
        <i/>
        <sz val="12"/>
        <color indexed="16"/>
        <rFont val="Times New Roman"/>
        <family val="1"/>
      </rPr>
      <t>(текст</t>
    </r>
    <r>
      <rPr>
        <sz val="12"/>
        <color indexed="16"/>
        <rFont val="Times New Roman"/>
        <family val="1"/>
      </rPr>
      <t>)</t>
    </r>
  </si>
  <si>
    <r>
      <t>ребенка другой возрастной категории</t>
    </r>
    <r>
      <rPr>
        <sz val="12"/>
        <rFont val="Times New Roman"/>
        <family val="1"/>
      </rPr>
      <t xml:space="preserve">, 
            </t>
    </r>
    <r>
      <rPr>
        <i/>
        <sz val="12"/>
        <rFont val="Times New Roman"/>
        <family val="1"/>
      </rPr>
      <t>указать нижнюю возрастную границу (лет)</t>
    </r>
  </si>
  <si>
    <r>
      <t>ребенка с ограниченными возможностями здоровья</t>
    </r>
    <r>
      <rPr>
        <sz val="12"/>
        <rFont val="Times New Roman"/>
        <family val="1"/>
      </rPr>
      <t xml:space="preserve">, хроническими заболеваниями 
            </t>
    </r>
    <r>
      <rPr>
        <i/>
        <sz val="12"/>
        <rFont val="Times New Roman"/>
        <family val="1"/>
      </rPr>
      <t>указать, насколько увеличивается размер в руб./мес. (например 500)</t>
    </r>
  </si>
  <si>
    <r>
      <t>ВНИМАНИЕ:</t>
    </r>
    <r>
      <rPr>
        <b/>
        <sz val="11"/>
        <rFont val="Arial"/>
        <family val="2"/>
      </rPr>
      <t xml:space="preserve"> Если существующая в регионе информация не соответствует формату </t>
    </r>
  </si>
  <si>
    <t>или содержанию вопросов анкеты, необходимо региональную информацию прислать в формате word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</si>
</sst>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р.&quot;"/>
  </numFmts>
  <fonts count="7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sz val="12"/>
      <color indexed="16"/>
      <name val="Times New Roman"/>
      <family val="1"/>
    </font>
    <font>
      <i/>
      <sz val="12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Wingdings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 Cyr"/>
      <family val="2"/>
    </font>
    <font>
      <sz val="10"/>
      <color indexed="16"/>
      <name val="Arial Cyr"/>
      <family val="2"/>
    </font>
    <font>
      <sz val="9"/>
      <color indexed="10"/>
      <name val="Arial Cyr"/>
      <family val="2"/>
    </font>
    <font>
      <b/>
      <sz val="10"/>
      <color indexed="12"/>
      <name val="Arial"/>
      <family val="2"/>
    </font>
    <font>
      <b/>
      <sz val="9"/>
      <color indexed="12"/>
      <name val="Arial Cyr"/>
      <family val="0"/>
    </font>
    <font>
      <b/>
      <sz val="10"/>
      <color indexed="16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sz val="10"/>
      <name val="Times New Roman Cyr"/>
      <family val="1"/>
    </font>
    <font>
      <sz val="10"/>
      <color indexed="12"/>
      <name val="Times New Roman Cyr"/>
      <family val="1"/>
    </font>
    <font>
      <i/>
      <sz val="10"/>
      <color indexed="16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color indexed="12"/>
      <name val="Times New Roman"/>
      <family val="1"/>
    </font>
    <font>
      <vertAlign val="superscript"/>
      <sz val="10"/>
      <color indexed="12"/>
      <name val="Arial"/>
      <family val="2"/>
    </font>
    <font>
      <b/>
      <sz val="10"/>
      <color indexed="8"/>
      <name val="Arial"/>
      <family val="2"/>
    </font>
    <font>
      <sz val="7"/>
      <name val="Times New Roman"/>
      <family val="1"/>
    </font>
    <font>
      <sz val="10"/>
      <color indexed="12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i/>
      <sz val="10"/>
      <color indexed="5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8" fillId="3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6" borderId="7" applyNumberFormat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1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 horizontal="left"/>
    </xf>
    <xf numFmtId="0" fontId="5" fillId="17" borderId="0" xfId="0" applyFont="1" applyFill="1" applyBorder="1" applyAlignment="1">
      <alignment horizontal="left" vertical="center" indent="2"/>
    </xf>
    <xf numFmtId="0" fontId="0" fillId="17" borderId="0" xfId="0" applyFill="1" applyAlignment="1">
      <alignment horizontal="left" vertical="center"/>
    </xf>
    <xf numFmtId="0" fontId="8" fillId="18" borderId="10" xfId="0" applyFont="1" applyFill="1" applyBorder="1" applyAlignment="1">
      <alignment horizontal="center" vertical="top" wrapText="1"/>
    </xf>
    <xf numFmtId="0" fontId="8" fillId="17" borderId="11" xfId="0" applyFont="1" applyFill="1" applyBorder="1" applyAlignment="1">
      <alignment horizontal="center" vertical="top" wrapText="1"/>
    </xf>
    <xf numFmtId="0" fontId="8" fillId="17" borderId="12" xfId="0" applyFont="1" applyFill="1" applyBorder="1" applyAlignment="1">
      <alignment horizontal="center" vertical="top" wrapText="1"/>
    </xf>
    <xf numFmtId="0" fontId="8" fillId="17" borderId="13" xfId="0" applyFont="1" applyFill="1" applyBorder="1" applyAlignment="1">
      <alignment horizontal="center" vertical="top" wrapText="1"/>
    </xf>
    <xf numFmtId="0" fontId="8" fillId="17" borderId="14" xfId="0" applyFont="1" applyFill="1" applyBorder="1" applyAlignment="1">
      <alignment horizontal="left" vertical="top" wrapText="1" indent="2"/>
    </xf>
    <xf numFmtId="0" fontId="11" fillId="17" borderId="0" xfId="0" applyFont="1" applyFill="1" applyBorder="1" applyAlignment="1">
      <alignment horizontal="left" vertical="top" wrapText="1"/>
    </xf>
    <xf numFmtId="0" fontId="12" fillId="17" borderId="15" xfId="0" applyFont="1" applyFill="1" applyBorder="1" applyAlignment="1">
      <alignment horizontal="left" vertical="top" wrapText="1"/>
    </xf>
    <xf numFmtId="0" fontId="6" fillId="18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17" borderId="16" xfId="0" applyFont="1" applyFill="1" applyBorder="1" applyAlignment="1">
      <alignment horizontal="center" vertical="top" wrapText="1"/>
    </xf>
    <xf numFmtId="0" fontId="8" fillId="17" borderId="17" xfId="0" applyFont="1" applyFill="1" applyBorder="1" applyAlignment="1">
      <alignment horizontal="left" vertical="top" wrapText="1"/>
    </xf>
    <xf numFmtId="0" fontId="13" fillId="17" borderId="17" xfId="0" applyFont="1" applyFill="1" applyBorder="1" applyAlignment="1">
      <alignment horizontal="left" vertical="top" wrapText="1"/>
    </xf>
    <xf numFmtId="49" fontId="15" fillId="9" borderId="18" xfId="57" applyNumberFormat="1" applyFont="1" applyFill="1" applyBorder="1" applyAlignment="1" applyProtection="1">
      <alignment horizontal="center" vertical="center" wrapText="1"/>
      <protection/>
    </xf>
    <xf numFmtId="49" fontId="16" fillId="3" borderId="18" xfId="57" applyNumberFormat="1" applyFont="1" applyFill="1" applyBorder="1" applyAlignment="1" applyProtection="1">
      <alignment horizontal="center" textRotation="90"/>
      <protection/>
    </xf>
    <xf numFmtId="0" fontId="2" fillId="3" borderId="18" xfId="57" applyFill="1" applyBorder="1" applyAlignment="1" applyProtection="1">
      <alignment horizontal="center"/>
      <protection/>
    </xf>
    <xf numFmtId="1" fontId="2" fillId="3" borderId="18" xfId="57" applyNumberFormat="1" applyFill="1" applyBorder="1" applyProtection="1">
      <alignment/>
      <protection/>
    </xf>
    <xf numFmtId="0" fontId="2" fillId="0" borderId="0" xfId="57" applyProtection="1">
      <alignment/>
      <protection/>
    </xf>
    <xf numFmtId="0" fontId="17" fillId="0" borderId="19" xfId="57" applyFont="1" applyBorder="1" applyAlignment="1" applyProtection="1">
      <alignment horizontal="center"/>
      <protection/>
    </xf>
    <xf numFmtId="1" fontId="18" fillId="19" borderId="20" xfId="57" applyNumberFormat="1" applyFont="1" applyFill="1" applyBorder="1" applyAlignment="1" applyProtection="1">
      <alignment horizontal="center" vertical="center"/>
      <protection/>
    </xf>
    <xf numFmtId="0" fontId="19" fillId="16" borderId="21" xfId="57" applyNumberFormat="1" applyFont="1" applyFill="1" applyBorder="1" applyAlignment="1" applyProtection="1">
      <alignment horizontal="center" vertical="center" wrapText="1"/>
      <protection/>
    </xf>
    <xf numFmtId="49" fontId="16" fillId="3" borderId="22" xfId="57" applyNumberFormat="1" applyFont="1" applyFill="1" applyBorder="1" applyAlignment="1" applyProtection="1">
      <alignment horizontal="center" textRotation="90"/>
      <protection/>
    </xf>
    <xf numFmtId="0" fontId="2" fillId="3" borderId="0" xfId="57" applyFill="1" applyBorder="1" applyAlignment="1" applyProtection="1">
      <alignment horizontal="center"/>
      <protection/>
    </xf>
    <xf numFmtId="1" fontId="2" fillId="3" borderId="23" xfId="57" applyNumberFormat="1" applyFill="1" applyBorder="1" applyProtection="1">
      <alignment/>
      <protection/>
    </xf>
    <xf numFmtId="0" fontId="20" fillId="16" borderId="24" xfId="57" applyNumberFormat="1" applyFont="1" applyFill="1" applyBorder="1" applyAlignment="1" applyProtection="1">
      <alignment horizontal="center" vertical="center" wrapText="1"/>
      <protection/>
    </xf>
    <xf numFmtId="1" fontId="18" fillId="19" borderId="25" xfId="57" applyNumberFormat="1" applyFont="1" applyFill="1" applyBorder="1" applyAlignment="1" applyProtection="1">
      <alignment horizontal="center" vertical="center"/>
      <protection/>
    </xf>
    <xf numFmtId="0" fontId="21" fillId="16" borderId="26" xfId="57" applyNumberFormat="1" applyFont="1" applyFill="1" applyBorder="1" applyAlignment="1" applyProtection="1">
      <alignment horizontal="center" vertical="center" wrapText="1"/>
      <protection/>
    </xf>
    <xf numFmtId="0" fontId="22" fillId="3" borderId="0" xfId="57" applyFont="1" applyFill="1" applyBorder="1" applyAlignment="1" applyProtection="1">
      <alignment horizontal="right" wrapText="1"/>
      <protection/>
    </xf>
    <xf numFmtId="0" fontId="22" fillId="3" borderId="23" xfId="57" applyFont="1" applyFill="1" applyBorder="1" applyAlignment="1" applyProtection="1">
      <alignment horizontal="center"/>
      <protection/>
    </xf>
    <xf numFmtId="0" fontId="21" fillId="16" borderId="27" xfId="57" applyNumberFormat="1" applyFont="1" applyFill="1" applyBorder="1" applyAlignment="1" applyProtection="1">
      <alignment horizontal="center" vertical="center" wrapText="1"/>
      <protection/>
    </xf>
    <xf numFmtId="0" fontId="23" fillId="3" borderId="0" xfId="57" applyFont="1" applyFill="1" applyBorder="1" applyAlignment="1" applyProtection="1">
      <alignment horizontal="right"/>
      <protection/>
    </xf>
    <xf numFmtId="1" fontId="23" fillId="3" borderId="23" xfId="57" applyNumberFormat="1" applyFont="1" applyFill="1" applyBorder="1" applyAlignment="1" applyProtection="1">
      <alignment horizontal="center"/>
      <protection/>
    </xf>
    <xf numFmtId="49" fontId="15" fillId="3" borderId="0" xfId="57" applyNumberFormat="1" applyFont="1" applyFill="1" applyBorder="1" applyAlignment="1" applyProtection="1">
      <alignment horizontal="center" vertical="center" wrapText="1"/>
      <protection/>
    </xf>
    <xf numFmtId="1" fontId="24" fillId="3" borderId="23" xfId="57" applyNumberFormat="1" applyFont="1" applyFill="1" applyBorder="1" applyAlignment="1" applyProtection="1">
      <alignment horizontal="center" vertical="center" wrapText="1"/>
      <protection/>
    </xf>
    <xf numFmtId="1" fontId="24" fillId="3" borderId="28" xfId="57" applyNumberFormat="1" applyFont="1" applyFill="1" applyBorder="1" applyAlignment="1" applyProtection="1">
      <alignment horizontal="center" vertical="center" wrapText="1"/>
      <protection/>
    </xf>
    <xf numFmtId="49" fontId="25" fillId="3" borderId="19" xfId="57" applyNumberFormat="1" applyFont="1" applyFill="1" applyBorder="1" applyAlignment="1" applyProtection="1">
      <alignment vertical="center" wrapText="1"/>
      <protection/>
    </xf>
    <xf numFmtId="1" fontId="26" fillId="19" borderId="29" xfId="57" applyNumberFormat="1" applyFont="1" applyFill="1" applyBorder="1" applyAlignment="1" applyProtection="1">
      <alignment horizontal="center" vertical="center" wrapText="1"/>
      <protection/>
    </xf>
    <xf numFmtId="0" fontId="17" fillId="0" borderId="30" xfId="57" applyFont="1" applyBorder="1" applyAlignment="1" applyProtection="1">
      <alignment horizontal="center"/>
      <protection/>
    </xf>
    <xf numFmtId="1" fontId="18" fillId="19" borderId="31" xfId="57" applyNumberFormat="1" applyFont="1" applyFill="1" applyBorder="1" applyAlignment="1" applyProtection="1">
      <alignment horizontal="center" vertical="center"/>
      <protection/>
    </xf>
    <xf numFmtId="0" fontId="21" fillId="16" borderId="32" xfId="57" applyNumberFormat="1" applyFont="1" applyFill="1" applyBorder="1" applyAlignment="1" applyProtection="1">
      <alignment horizontal="center" vertical="center" wrapText="1"/>
      <protection/>
    </xf>
    <xf numFmtId="49" fontId="16" fillId="3" borderId="33" xfId="57" applyNumberFormat="1" applyFont="1" applyFill="1" applyBorder="1" applyAlignment="1" applyProtection="1">
      <alignment horizontal="center" textRotation="90"/>
      <protection/>
    </xf>
    <xf numFmtId="49" fontId="25" fillId="19" borderId="34" xfId="57" applyNumberFormat="1" applyFont="1" applyFill="1" applyBorder="1" applyAlignment="1" applyProtection="1">
      <alignment vertical="center" wrapText="1"/>
      <protection/>
    </xf>
    <xf numFmtId="1" fontId="26" fillId="19" borderId="33" xfId="57" applyNumberFormat="1" applyFont="1" applyFill="1" applyBorder="1" applyAlignment="1" applyProtection="1">
      <alignment horizontal="center" vertical="center" wrapText="1"/>
      <protection/>
    </xf>
    <xf numFmtId="0" fontId="17" fillId="0" borderId="0" xfId="57" applyFont="1" applyAlignment="1" applyProtection="1">
      <alignment horizontal="center"/>
      <protection/>
    </xf>
    <xf numFmtId="1" fontId="24" fillId="9" borderId="20" xfId="57" applyNumberFormat="1" applyFont="1" applyFill="1" applyBorder="1" applyAlignment="1" applyProtection="1">
      <alignment horizontal="center" vertical="center"/>
      <protection/>
    </xf>
    <xf numFmtId="0" fontId="21" fillId="18" borderId="35" xfId="57" applyNumberFormat="1" applyFont="1" applyFill="1" applyBorder="1" applyAlignment="1" applyProtection="1">
      <alignment horizontal="left" vertical="center" wrapText="1"/>
      <protection/>
    </xf>
    <xf numFmtId="0" fontId="27" fillId="3" borderId="20" xfId="57" applyNumberFormat="1" applyFont="1" applyFill="1" applyBorder="1" applyAlignment="1" applyProtection="1">
      <alignment horizontal="center" vertical="center" wrapText="1"/>
      <protection/>
    </xf>
    <xf numFmtId="0" fontId="21" fillId="16" borderId="36" xfId="57" applyNumberFormat="1" applyFont="1" applyFill="1" applyBorder="1" applyAlignment="1" applyProtection="1">
      <alignment horizontal="center" vertical="center" wrapText="1"/>
      <protection/>
    </xf>
    <xf numFmtId="1" fontId="24" fillId="19" borderId="20" xfId="57" applyNumberFormat="1" applyFont="1" applyFill="1" applyBorder="1" applyAlignment="1" applyProtection="1">
      <alignment horizontal="center" vertical="center"/>
      <protection/>
    </xf>
    <xf numFmtId="0" fontId="21" fillId="16" borderId="24" xfId="57" applyNumberFormat="1" applyFont="1" applyFill="1" applyBorder="1" applyAlignment="1" applyProtection="1">
      <alignment horizontal="center" vertical="center" wrapText="1"/>
      <protection/>
    </xf>
    <xf numFmtId="1" fontId="24" fillId="9" borderId="25" xfId="57" applyNumberFormat="1" applyFont="1" applyFill="1" applyBorder="1" applyAlignment="1" applyProtection="1">
      <alignment horizontal="center" vertical="center"/>
      <protection/>
    </xf>
    <xf numFmtId="0" fontId="21" fillId="18" borderId="37" xfId="57" applyNumberFormat="1" applyFont="1" applyFill="1" applyBorder="1" applyAlignment="1" applyProtection="1">
      <alignment horizontal="left" vertical="center" wrapText="1"/>
      <protection/>
    </xf>
    <xf numFmtId="0" fontId="21" fillId="16" borderId="37" xfId="57" applyNumberFormat="1" applyFont="1" applyFill="1" applyBorder="1" applyAlignment="1" applyProtection="1">
      <alignment horizontal="center" vertical="center" wrapText="1"/>
      <protection/>
    </xf>
    <xf numFmtId="1" fontId="24" fillId="19" borderId="25" xfId="57" applyNumberFormat="1" applyFont="1" applyFill="1" applyBorder="1" applyAlignment="1" applyProtection="1">
      <alignment horizontal="center" vertical="center"/>
      <protection/>
    </xf>
    <xf numFmtId="0" fontId="28" fillId="18" borderId="37" xfId="57" applyNumberFormat="1" applyFont="1" applyFill="1" applyBorder="1" applyAlignment="1" applyProtection="1">
      <alignment horizontal="left" vertical="center" wrapText="1"/>
      <protection/>
    </xf>
    <xf numFmtId="1" fontId="24" fillId="20" borderId="25" xfId="57" applyNumberFormat="1" applyFont="1" applyFill="1" applyBorder="1" applyAlignment="1" applyProtection="1">
      <alignment horizontal="center" vertical="center"/>
      <protection/>
    </xf>
    <xf numFmtId="0" fontId="21" fillId="16" borderId="38" xfId="57" applyNumberFormat="1" applyFont="1" applyFill="1" applyBorder="1" applyAlignment="1" applyProtection="1">
      <alignment horizontal="center" vertical="center" wrapText="1"/>
      <protection/>
    </xf>
    <xf numFmtId="0" fontId="28" fillId="18" borderId="39" xfId="57" applyNumberFormat="1" applyFont="1" applyFill="1" applyBorder="1" applyAlignment="1" applyProtection="1">
      <alignment horizontal="left" vertical="center" wrapText="1"/>
      <protection/>
    </xf>
    <xf numFmtId="0" fontId="19" fillId="18" borderId="39" xfId="57" applyNumberFormat="1" applyFont="1" applyFill="1" applyBorder="1" applyAlignment="1" applyProtection="1">
      <alignment horizontal="left" vertical="center" wrapText="1"/>
      <protection/>
    </xf>
    <xf numFmtId="0" fontId="29" fillId="18" borderId="39" xfId="57" applyNumberFormat="1" applyFont="1" applyFill="1" applyBorder="1" applyAlignment="1" applyProtection="1">
      <alignment horizontal="left" vertical="center" wrapText="1"/>
      <protection/>
    </xf>
    <xf numFmtId="1" fontId="24" fillId="9" borderId="31" xfId="57" applyNumberFormat="1" applyFont="1" applyFill="1" applyBorder="1" applyAlignment="1" applyProtection="1">
      <alignment horizontal="center" vertical="center"/>
      <protection/>
    </xf>
    <xf numFmtId="0" fontId="30" fillId="18" borderId="40" xfId="57" applyFont="1" applyFill="1" applyBorder="1" applyAlignment="1" applyProtection="1">
      <alignment horizontal="left" vertical="center" wrapText="1"/>
      <protection/>
    </xf>
    <xf numFmtId="0" fontId="31" fillId="16" borderId="38" xfId="57" applyFont="1" applyFill="1" applyBorder="1" applyAlignment="1" applyProtection="1">
      <alignment horizontal="center" vertical="center" wrapText="1"/>
      <protection/>
    </xf>
    <xf numFmtId="1" fontId="24" fillId="19" borderId="31" xfId="57" applyNumberFormat="1" applyFont="1" applyFill="1" applyBorder="1" applyAlignment="1" applyProtection="1">
      <alignment horizontal="center" vertical="center"/>
      <protection/>
    </xf>
    <xf numFmtId="0" fontId="9" fillId="17" borderId="13" xfId="0" applyFont="1" applyFill="1" applyBorder="1" applyAlignment="1">
      <alignment horizontal="center" vertical="top" wrapText="1"/>
    </xf>
    <xf numFmtId="0" fontId="32" fillId="1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8" fillId="17" borderId="41" xfId="0" applyFont="1" applyFill="1" applyBorder="1" applyAlignment="1">
      <alignment horizontal="left" vertical="top" wrapText="1"/>
    </xf>
    <xf numFmtId="0" fontId="34" fillId="0" borderId="42" xfId="0" applyFont="1" applyBorder="1" applyAlignment="1">
      <alignment vertical="center"/>
    </xf>
    <xf numFmtId="0" fontId="9" fillId="17" borderId="12" xfId="0" applyFont="1" applyFill="1" applyBorder="1" applyAlignment="1">
      <alignment horizontal="center" vertical="top" wrapText="1"/>
    </xf>
    <xf numFmtId="0" fontId="32" fillId="18" borderId="43" xfId="0" applyFont="1" applyFill="1" applyBorder="1" applyAlignment="1" applyProtection="1">
      <alignment horizontal="left" vertical="top" wrapText="1"/>
      <protection locked="0"/>
    </xf>
    <xf numFmtId="0" fontId="34" fillId="0" borderId="44" xfId="0" applyFont="1" applyBorder="1" applyAlignment="1">
      <alignment vertical="center"/>
    </xf>
    <xf numFmtId="0" fontId="9" fillId="17" borderId="11" xfId="0" applyFont="1" applyFill="1" applyBorder="1" applyAlignment="1">
      <alignment horizontal="center" vertical="top" wrapText="1"/>
    </xf>
    <xf numFmtId="0" fontId="11" fillId="17" borderId="41" xfId="0" applyFont="1" applyFill="1" applyBorder="1" applyAlignment="1">
      <alignment horizontal="left" vertical="top" wrapText="1"/>
    </xf>
    <xf numFmtId="0" fontId="32" fillId="18" borderId="43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6" fillId="17" borderId="42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17" borderId="0" xfId="0" applyFont="1" applyFill="1" applyAlignment="1">
      <alignment horizontal="left" vertical="center"/>
    </xf>
    <xf numFmtId="0" fontId="37" fillId="17" borderId="0" xfId="0" applyFont="1" applyFill="1" applyAlignment="1">
      <alignment horizontal="left" vertical="center"/>
    </xf>
    <xf numFmtId="0" fontId="6" fillId="17" borderId="0" xfId="0" applyFont="1" applyFill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3" fillId="17" borderId="0" xfId="0" applyFont="1" applyFill="1" applyAlignment="1">
      <alignment horizontal="right" vertical="center"/>
    </xf>
    <xf numFmtId="0" fontId="8" fillId="17" borderId="0" xfId="0" applyFont="1" applyFill="1" applyAlignment="1">
      <alignment horizontal="left" vertical="center"/>
    </xf>
    <xf numFmtId="0" fontId="6" fillId="17" borderId="0" xfId="0" applyFont="1" applyFill="1" applyAlignment="1">
      <alignment horizontal="right" vertical="center"/>
    </xf>
    <xf numFmtId="0" fontId="7" fillId="17" borderId="18" xfId="0" applyFont="1" applyFill="1" applyBorder="1" applyAlignment="1">
      <alignment horizontal="center" vertical="center" wrapText="1"/>
    </xf>
    <xf numFmtId="0" fontId="7" fillId="17" borderId="1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0" fillId="0" borderId="45" xfId="0" applyFill="1" applyBorder="1" applyAlignment="1">
      <alignment vertical="center"/>
    </xf>
    <xf numFmtId="0" fontId="9" fillId="17" borderId="41" xfId="0" applyFont="1" applyFill="1" applyBorder="1" applyAlignment="1">
      <alignment horizontal="justify" vertical="top" wrapText="1"/>
    </xf>
    <xf numFmtId="0" fontId="13" fillId="17" borderId="43" xfId="0" applyFont="1" applyFill="1" applyBorder="1" applyAlignment="1">
      <alignment horizontal="justify" vertical="top" wrapText="1"/>
    </xf>
    <xf numFmtId="0" fontId="9" fillId="17" borderId="46" xfId="0" applyFont="1" applyFill="1" applyBorder="1" applyAlignment="1">
      <alignment horizontal="left" vertical="top" wrapText="1"/>
    </xf>
    <xf numFmtId="0" fontId="13" fillId="17" borderId="47" xfId="0" applyFont="1" applyFill="1" applyBorder="1" applyAlignment="1">
      <alignment horizontal="left" vertical="top" wrapText="1"/>
    </xf>
    <xf numFmtId="0" fontId="13" fillId="17" borderId="43" xfId="0" applyFont="1" applyFill="1" applyBorder="1" applyAlignment="1">
      <alignment horizontal="left" vertical="top" wrapText="1"/>
    </xf>
    <xf numFmtId="0" fontId="8" fillId="17" borderId="43" xfId="0" applyFont="1" applyFill="1" applyBorder="1" applyAlignment="1">
      <alignment horizontal="left" vertical="top" wrapText="1"/>
    </xf>
    <xf numFmtId="0" fontId="10" fillId="17" borderId="41" xfId="0" applyFont="1" applyFill="1" applyBorder="1" applyAlignment="1">
      <alignment horizontal="left" vertical="top" wrapText="1"/>
    </xf>
    <xf numFmtId="0" fontId="13" fillId="17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17" borderId="48" xfId="0" applyFont="1" applyFill="1" applyBorder="1" applyAlignment="1">
      <alignment horizontal="center" vertical="top" wrapText="1"/>
    </xf>
    <xf numFmtId="0" fontId="8" fillId="17" borderId="0" xfId="0" applyFont="1" applyFill="1" applyBorder="1" applyAlignment="1">
      <alignment horizontal="justify" vertical="top" wrapText="1"/>
    </xf>
    <xf numFmtId="0" fontId="8" fillId="17" borderId="0" xfId="0" applyFont="1" applyFill="1" applyBorder="1" applyAlignment="1">
      <alignment/>
    </xf>
    <xf numFmtId="0" fontId="13" fillId="17" borderId="49" xfId="0" applyFont="1" applyFill="1" applyBorder="1" applyAlignment="1">
      <alignment horizontal="left" vertical="center" indent="1"/>
    </xf>
    <xf numFmtId="0" fontId="8" fillId="17" borderId="49" xfId="0" applyFont="1" applyFill="1" applyBorder="1" applyAlignment="1">
      <alignment horizontal="center" vertical="top" wrapText="1"/>
    </xf>
    <xf numFmtId="0" fontId="0" fillId="17" borderId="46" xfId="0" applyFill="1" applyBorder="1" applyAlignment="1">
      <alignment horizontal="left" vertical="top" wrapText="1"/>
    </xf>
    <xf numFmtId="0" fontId="9" fillId="17" borderId="14" xfId="0" applyFont="1" applyFill="1" applyBorder="1" applyAlignment="1">
      <alignment horizontal="left" vertical="top" wrapText="1"/>
    </xf>
    <xf numFmtId="0" fontId="14" fillId="17" borderId="14" xfId="0" applyFont="1" applyFill="1" applyBorder="1" applyAlignment="1">
      <alignment horizontal="left" vertical="top" wrapText="1" indent="2"/>
    </xf>
    <xf numFmtId="0" fontId="9" fillId="17" borderId="14" xfId="0" applyFont="1" applyFill="1" applyBorder="1" applyAlignment="1">
      <alignment horizontal="left" vertical="top" wrapText="1" indent="2"/>
    </xf>
    <xf numFmtId="0" fontId="0" fillId="17" borderId="13" xfId="0" applyFill="1" applyBorder="1" applyAlignment="1">
      <alignment horizontal="center" vertical="top"/>
    </xf>
    <xf numFmtId="0" fontId="14" fillId="17" borderId="50" xfId="0" applyFont="1" applyFill="1" applyBorder="1" applyAlignment="1">
      <alignment horizontal="left" vertical="top" wrapText="1" indent="2"/>
    </xf>
    <xf numFmtId="0" fontId="13" fillId="17" borderId="51" xfId="0" applyFont="1" applyFill="1" applyBorder="1" applyAlignment="1">
      <alignment horizontal="left" vertical="center" indent="1"/>
    </xf>
    <xf numFmtId="0" fontId="8" fillId="17" borderId="51" xfId="0" applyFont="1" applyFill="1" applyBorder="1" applyAlignment="1">
      <alignment horizontal="center" vertical="top" wrapText="1"/>
    </xf>
    <xf numFmtId="0" fontId="8" fillId="17" borderId="11" xfId="0" applyFont="1" applyFill="1" applyBorder="1" applyAlignment="1">
      <alignment horizontal="center" vertical="center" wrapText="1"/>
    </xf>
    <xf numFmtId="0" fontId="9" fillId="17" borderId="41" xfId="0" applyFont="1" applyFill="1" applyBorder="1" applyAlignment="1">
      <alignment horizontal="left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40" fillId="17" borderId="0" xfId="0" applyFont="1" applyFill="1" applyAlignment="1">
      <alignment horizontal="left" vertical="center"/>
    </xf>
    <xf numFmtId="0" fontId="44" fillId="17" borderId="0" xfId="0" applyFont="1" applyFill="1" applyAlignment="1">
      <alignment horizontal="left"/>
    </xf>
    <xf numFmtId="0" fontId="37" fillId="17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17" borderId="47" xfId="0" applyFont="1" applyFill="1" applyBorder="1" applyAlignment="1">
      <alignment horizontal="left" vertical="top" wrapText="1" indent="2"/>
    </xf>
    <xf numFmtId="0" fontId="4" fillId="17" borderId="0" xfId="0" applyFont="1" applyFill="1" applyAlignment="1" applyProtection="1">
      <alignment horizontal="center" vertical="center"/>
      <protection locked="0"/>
    </xf>
    <xf numFmtId="0" fontId="39" fillId="18" borderId="10" xfId="0" applyFont="1" applyFill="1" applyBorder="1" applyAlignment="1" applyProtection="1">
      <alignment horizontal="center" vertical="top" wrapText="1"/>
      <protection locked="0"/>
    </xf>
    <xf numFmtId="3" fontId="8" fillId="17" borderId="52" xfId="0" applyNumberFormat="1" applyFont="1" applyFill="1" applyBorder="1" applyAlignment="1" applyProtection="1">
      <alignment horizontal="center" vertical="center" wrapText="1"/>
      <protection locked="0"/>
    </xf>
    <xf numFmtId="3" fontId="8" fillId="17" borderId="10" xfId="0" applyNumberFormat="1" applyFont="1" applyFill="1" applyBorder="1" applyAlignment="1" applyProtection="1">
      <alignment horizontal="center" wrapText="1"/>
      <protection locked="0"/>
    </xf>
    <xf numFmtId="9" fontId="8" fillId="17" borderId="10" xfId="62" applyFont="1" applyFill="1" applyBorder="1" applyAlignment="1" applyProtection="1">
      <alignment horizontal="center" vertical="top" wrapText="1"/>
      <protection locked="0"/>
    </xf>
    <xf numFmtId="3" fontId="8" fillId="17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17" borderId="51" xfId="62" applyFont="1" applyFill="1" applyBorder="1" applyAlignment="1" applyProtection="1">
      <alignment horizontal="center" vertical="top" wrapText="1"/>
      <protection locked="0"/>
    </xf>
    <xf numFmtId="3" fontId="8" fillId="17" borderId="52" xfId="0" applyNumberFormat="1" applyFont="1" applyFill="1" applyBorder="1" applyAlignment="1" applyProtection="1">
      <alignment horizontal="center" wrapText="1"/>
      <protection locked="0"/>
    </xf>
    <xf numFmtId="3" fontId="8" fillId="17" borderId="53" xfId="0" applyNumberFormat="1" applyFont="1" applyFill="1" applyBorder="1" applyAlignment="1" applyProtection="1">
      <alignment horizontal="center" vertical="center" wrapText="1"/>
      <protection locked="0"/>
    </xf>
    <xf numFmtId="4" fontId="8" fillId="17" borderId="18" xfId="0" applyNumberFormat="1" applyFont="1" applyFill="1" applyBorder="1" applyAlignment="1" applyProtection="1">
      <alignment horizontal="center" vertical="center" wrapText="1"/>
      <protection locked="0"/>
    </xf>
    <xf numFmtId="0" fontId="64" fillId="16" borderId="11" xfId="55" applyFont="1" applyFill="1" applyBorder="1" applyAlignment="1">
      <alignment vertical="center"/>
      <protection/>
    </xf>
    <xf numFmtId="0" fontId="64" fillId="16" borderId="41" xfId="55" applyFont="1" applyFill="1" applyBorder="1" applyAlignment="1">
      <alignment vertical="center"/>
      <protection/>
    </xf>
    <xf numFmtId="0" fontId="64" fillId="16" borderId="45" xfId="55" applyFont="1" applyFill="1" applyBorder="1" applyAlignment="1">
      <alignment vertical="center"/>
      <protection/>
    </xf>
    <xf numFmtId="0" fontId="64" fillId="17" borderId="0" xfId="55" applyFont="1" applyFill="1" applyAlignment="1">
      <alignment vertical="center"/>
      <protection/>
    </xf>
    <xf numFmtId="0" fontId="65" fillId="16" borderId="13" xfId="55" applyFont="1" applyFill="1" applyBorder="1" applyAlignment="1">
      <alignment horizontal="right" vertical="top" indent="1"/>
      <protection/>
    </xf>
    <xf numFmtId="0" fontId="64" fillId="16" borderId="0" xfId="55" applyFont="1" applyFill="1" applyBorder="1" applyAlignment="1">
      <alignment vertical="center"/>
      <protection/>
    </xf>
    <xf numFmtId="0" fontId="64" fillId="16" borderId="42" xfId="55" applyFont="1" applyFill="1" applyBorder="1" applyAlignment="1">
      <alignment vertical="center"/>
      <protection/>
    </xf>
    <xf numFmtId="0" fontId="66" fillId="16" borderId="0" xfId="55" applyFont="1" applyFill="1" applyBorder="1" applyAlignment="1">
      <alignment vertical="top" wrapText="1"/>
      <protection/>
    </xf>
    <xf numFmtId="0" fontId="69" fillId="16" borderId="0" xfId="56" applyFont="1" applyFill="1" applyBorder="1" applyAlignment="1">
      <alignment vertical="center"/>
      <protection/>
    </xf>
    <xf numFmtId="0" fontId="64" fillId="16" borderId="0" xfId="55" applyFont="1" applyFill="1" applyBorder="1" applyAlignment="1">
      <alignment vertical="center" wrapText="1"/>
      <protection/>
    </xf>
    <xf numFmtId="0" fontId="68" fillId="16" borderId="0" xfId="55" applyFont="1" applyFill="1" applyBorder="1" applyAlignment="1">
      <alignment vertical="top" wrapText="1"/>
      <protection/>
    </xf>
    <xf numFmtId="0" fontId="71" fillId="16" borderId="0" xfId="44" applyFont="1" applyFill="1" applyBorder="1" applyAlignment="1" applyProtection="1">
      <alignment horizontal="center" vertical="center"/>
      <protection locked="0"/>
    </xf>
    <xf numFmtId="0" fontId="64" fillId="16" borderId="13" xfId="55" applyFont="1" applyFill="1" applyBorder="1" applyAlignment="1">
      <alignment vertical="center"/>
      <protection/>
    </xf>
    <xf numFmtId="0" fontId="64" fillId="16" borderId="12" xfId="55" applyFont="1" applyFill="1" applyBorder="1" applyAlignment="1">
      <alignment vertical="center"/>
      <protection/>
    </xf>
    <xf numFmtId="0" fontId="64" fillId="16" borderId="43" xfId="55" applyFont="1" applyFill="1" applyBorder="1" applyAlignment="1">
      <alignment vertical="center"/>
      <protection/>
    </xf>
    <xf numFmtId="0" fontId="64" fillId="16" borderId="44" xfId="55" applyFont="1" applyFill="1" applyBorder="1" applyAlignment="1">
      <alignment vertical="center"/>
      <protection/>
    </xf>
    <xf numFmtId="0" fontId="72" fillId="17" borderId="0" xfId="0" applyFont="1" applyFill="1" applyAlignment="1">
      <alignment/>
    </xf>
    <xf numFmtId="0" fontId="73" fillId="17" borderId="0" xfId="0" applyFont="1" applyFill="1" applyAlignment="1">
      <alignment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ANKETA 02 2011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ANKETA 02 2011" xfId="55"/>
    <cellStyle name="Обычный_Анкета ФОРМЫ 2" xfId="56"/>
    <cellStyle name="Обычный_Реализационная_БАЗ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3;&#1077;&#1086;&#1088;&#1075;&#1080;&#1081;\Desktop\&#1040;&#1053;&#1050;&#1045;&#1058;&#1067;\&#1040;&#1085;&#1082;&#1077;&#1090;&#1072;%20&#1086;&#1082;&#1090;%2012\&#1040;&#1085;&#1082;&#1077;&#1090;&#1072;%20&#1060;&#1054;&#1056;&#1052;&#106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oshiba\&#1056;&#1072;&#1073;&#1086;&#1095;&#1080;&#1081;%20&#1089;&#1090;&#1086;&#1083;\&#1044;&#1088;&#1077;&#1084;&#1080;&#1085;&#1072;%20&#1074;&#1099;&#1089;&#1083;&#1072;&#1083;&#1072;%20&#1048;&#1102;&#1083;&#1100;%20&#1055;&#1057;\7&#1080;8%20&#1084;&#1077;&#1089;&#1103;&#1094;&#1099;%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и"/>
      <sheetName val="ЧИСЛОВЫЕ ОТВЕТЫ"/>
      <sheetName val="ТЕКСТОВЫЕ ОТВЕТЫ"/>
      <sheetName val="Регионы"/>
    </sheetNames>
    <sheetDataSet>
      <sheetData sheetId="3">
        <row r="13">
          <cell r="C13" t="str">
            <v>Республика Адыгея</v>
          </cell>
        </row>
        <row r="14">
          <cell r="C14" t="str">
            <v>Республика Алтай</v>
          </cell>
        </row>
        <row r="15">
          <cell r="C15" t="str">
            <v>Республика Башкортостан</v>
          </cell>
        </row>
        <row r="16">
          <cell r="C16" t="str">
            <v>Республика Бурятия</v>
          </cell>
        </row>
        <row r="17">
          <cell r="C17" t="str">
            <v>Республика Дагестан</v>
          </cell>
        </row>
        <row r="18">
          <cell r="C18" t="str">
            <v>Республика Ингушетия</v>
          </cell>
        </row>
        <row r="19">
          <cell r="C19" t="str">
            <v>Кабардино-Балкарская Респ.</v>
          </cell>
        </row>
        <row r="20">
          <cell r="C20" t="str">
            <v>Республика Калмыкия</v>
          </cell>
        </row>
        <row r="21">
          <cell r="C21" t="str">
            <v>Карачаево-Черкесская Респ.</v>
          </cell>
        </row>
        <row r="22">
          <cell r="C22" t="str">
            <v>Республика Карелия</v>
          </cell>
        </row>
        <row r="23">
          <cell r="C23" t="str">
            <v>Республика Коми</v>
          </cell>
        </row>
        <row r="24">
          <cell r="C24" t="str">
            <v>Республика Марий Эл</v>
          </cell>
        </row>
        <row r="25">
          <cell r="C25" t="str">
            <v>Республика Мордовия</v>
          </cell>
        </row>
        <row r="26">
          <cell r="C26" t="str">
            <v>Республика Саха (Якутия)</v>
          </cell>
        </row>
        <row r="27">
          <cell r="C27" t="str">
            <v>Респ. Сев. Осетия-Алания</v>
          </cell>
        </row>
        <row r="28">
          <cell r="C28" t="str">
            <v>Республика Татарстан</v>
          </cell>
        </row>
        <row r="29">
          <cell r="C29" t="str">
            <v>Республика Тыва</v>
          </cell>
        </row>
        <row r="30">
          <cell r="C30" t="str">
            <v>Удмуртская Республика</v>
          </cell>
        </row>
        <row r="31">
          <cell r="C31" t="str">
            <v>Республика Хакасия</v>
          </cell>
        </row>
        <row r="32">
          <cell r="C32" t="str">
            <v>Чеченская Республика</v>
          </cell>
        </row>
        <row r="33">
          <cell r="C33" t="str">
            <v>Чувашская Республика</v>
          </cell>
        </row>
        <row r="34">
          <cell r="C34" t="str">
            <v>Алтайский край</v>
          </cell>
        </row>
        <row r="35">
          <cell r="C35" t="str">
            <v>Краснодарский край</v>
          </cell>
        </row>
        <row r="36">
          <cell r="C36" t="str">
            <v>Красноярский край</v>
          </cell>
        </row>
        <row r="37">
          <cell r="C37" t="str">
            <v>Приморский край</v>
          </cell>
        </row>
        <row r="38">
          <cell r="C38" t="str">
            <v>Ставропольский край</v>
          </cell>
        </row>
        <row r="39">
          <cell r="C39" t="str">
            <v>Хабаровский край</v>
          </cell>
        </row>
        <row r="40">
          <cell r="C40" t="str">
            <v>Амурская область</v>
          </cell>
        </row>
        <row r="41">
          <cell r="C41" t="str">
            <v>Архангельская область</v>
          </cell>
        </row>
        <row r="42">
          <cell r="C42" t="str">
            <v>Астраханская область</v>
          </cell>
        </row>
        <row r="43">
          <cell r="C43" t="str">
            <v>Белгородская область</v>
          </cell>
        </row>
        <row r="44">
          <cell r="C44" t="str">
            <v>Брянская область</v>
          </cell>
        </row>
        <row r="45">
          <cell r="C45" t="str">
            <v>Владимирская область</v>
          </cell>
        </row>
        <row r="46">
          <cell r="C46" t="str">
            <v>Волгоградская область</v>
          </cell>
        </row>
        <row r="47">
          <cell r="C47" t="str">
            <v>Вологодская область</v>
          </cell>
        </row>
        <row r="48">
          <cell r="C48" t="str">
            <v>Воронежская область</v>
          </cell>
        </row>
        <row r="49">
          <cell r="C49" t="str">
            <v>Ивановская область</v>
          </cell>
        </row>
        <row r="50">
          <cell r="C50" t="str">
            <v>Иркутская область</v>
          </cell>
        </row>
        <row r="51">
          <cell r="C51" t="str">
            <v>Калининградская область</v>
          </cell>
        </row>
        <row r="52">
          <cell r="C52" t="str">
            <v>Калужская область</v>
          </cell>
        </row>
        <row r="53">
          <cell r="C53" t="str">
            <v>Камчатская область</v>
          </cell>
        </row>
        <row r="54">
          <cell r="C54" t="str">
            <v>Кемеровская область</v>
          </cell>
        </row>
        <row r="55">
          <cell r="C55" t="str">
            <v>Кировская область</v>
          </cell>
        </row>
        <row r="56">
          <cell r="C56" t="str">
            <v>Костромская область</v>
          </cell>
        </row>
        <row r="57">
          <cell r="C57" t="str">
            <v>Курганская область</v>
          </cell>
        </row>
        <row r="58">
          <cell r="C58" t="str">
            <v>Курская область</v>
          </cell>
        </row>
        <row r="59">
          <cell r="C59" t="str">
            <v>Ленинградская область</v>
          </cell>
        </row>
        <row r="60">
          <cell r="C60" t="str">
            <v>Липецкая область</v>
          </cell>
        </row>
        <row r="61">
          <cell r="C61" t="str">
            <v>Магаданская область</v>
          </cell>
        </row>
        <row r="62">
          <cell r="C62" t="str">
            <v>Московская область</v>
          </cell>
        </row>
        <row r="63">
          <cell r="C63" t="str">
            <v>Мурманская область</v>
          </cell>
        </row>
        <row r="64">
          <cell r="C64" t="str">
            <v>Нижегородская область</v>
          </cell>
        </row>
        <row r="65">
          <cell r="C65" t="str">
            <v>Новгородская область</v>
          </cell>
        </row>
        <row r="66">
          <cell r="C66" t="str">
            <v>Новосибирская область</v>
          </cell>
        </row>
        <row r="67">
          <cell r="C67" t="str">
            <v>Омская область</v>
          </cell>
        </row>
        <row r="68">
          <cell r="C68" t="str">
            <v>Оренбургская область</v>
          </cell>
        </row>
        <row r="69">
          <cell r="C69" t="str">
            <v>Орловская область</v>
          </cell>
        </row>
        <row r="70">
          <cell r="C70" t="str">
            <v>Пензенская область</v>
          </cell>
        </row>
        <row r="71">
          <cell r="C71" t="str">
            <v>Пермский край</v>
          </cell>
        </row>
        <row r="72">
          <cell r="C72" t="str">
            <v>Псковская область</v>
          </cell>
        </row>
        <row r="73">
          <cell r="C73" t="str">
            <v>Ростовская область</v>
          </cell>
        </row>
        <row r="74">
          <cell r="C74" t="str">
            <v>Рязанская область</v>
          </cell>
        </row>
        <row r="75">
          <cell r="C75" t="str">
            <v>Самарская область</v>
          </cell>
        </row>
        <row r="76">
          <cell r="C76" t="str">
            <v>Саратовская область</v>
          </cell>
        </row>
        <row r="77">
          <cell r="C77" t="str">
            <v>Сахалинская область</v>
          </cell>
        </row>
        <row r="78">
          <cell r="C78" t="str">
            <v>Свердловская область</v>
          </cell>
        </row>
        <row r="79">
          <cell r="C79" t="str">
            <v>Смоленская область</v>
          </cell>
        </row>
        <row r="80">
          <cell r="C80" t="str">
            <v>Тамбовская область</v>
          </cell>
        </row>
        <row r="81">
          <cell r="C81" t="str">
            <v>Тверская область</v>
          </cell>
        </row>
        <row r="82">
          <cell r="C82" t="str">
            <v>Томская область</v>
          </cell>
        </row>
        <row r="83">
          <cell r="C83" t="str">
            <v>Тульская область</v>
          </cell>
        </row>
        <row r="84">
          <cell r="C84" t="str">
            <v>Тюменская область</v>
          </cell>
        </row>
        <row r="85">
          <cell r="C85" t="str">
            <v>Ульяновская область</v>
          </cell>
        </row>
        <row r="86">
          <cell r="C86" t="str">
            <v>Челябинская область</v>
          </cell>
        </row>
        <row r="87">
          <cell r="C87" t="str">
            <v>Забайкальский край</v>
          </cell>
        </row>
        <row r="88">
          <cell r="C88" t="str">
            <v>Ярославская область</v>
          </cell>
        </row>
        <row r="89">
          <cell r="C89" t="str">
            <v>Москва</v>
          </cell>
        </row>
        <row r="90">
          <cell r="C90" t="str">
            <v>Санкт-Петербург</v>
          </cell>
        </row>
        <row r="91">
          <cell r="C91" t="str">
            <v>Еврейская АО</v>
          </cell>
        </row>
        <row r="92">
          <cell r="C92" t="str">
            <v>Агинский Бурятский АО</v>
          </cell>
        </row>
        <row r="93">
          <cell r="C93" t="str">
            <v>Коми-Пермяцкого АО нет</v>
          </cell>
        </row>
        <row r="94">
          <cell r="C94" t="str">
            <v>Корякский АО</v>
          </cell>
        </row>
        <row r="95">
          <cell r="C95" t="str">
            <v>Ненецкий АО</v>
          </cell>
        </row>
        <row r="96">
          <cell r="C96" t="str">
            <v>Таймырского АО нет</v>
          </cell>
        </row>
        <row r="97">
          <cell r="C97" t="str">
            <v>Усть-Ордынский Бурятский АО</v>
          </cell>
        </row>
        <row r="98">
          <cell r="C98" t="str">
            <v>Ханты-Мансийский АО</v>
          </cell>
        </row>
        <row r="99">
          <cell r="C99" t="str">
            <v>Чукотский АО</v>
          </cell>
        </row>
        <row r="100">
          <cell r="C100" t="str">
            <v>Эвенкийского АО нет</v>
          </cell>
        </row>
        <row r="101">
          <cell r="C101" t="str">
            <v>Ямало-Ненецкий АО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Формы 1-ПС"/>
      <sheetName val="Регионы"/>
      <sheetName val="Ошибки"/>
      <sheetName val="Вспомогательный"/>
    </sheetNames>
    <sheetDataSet>
      <sheetData sheetId="4">
        <row r="3">
          <cell r="B3" t="str">
            <v>Агинский Бурятский автономный округ</v>
          </cell>
          <cell r="E3" t="str">
            <v>годовая</v>
          </cell>
        </row>
        <row r="4">
          <cell r="B4" t="str">
            <v>Алтайский край</v>
          </cell>
        </row>
        <row r="5">
          <cell r="B5" t="str">
            <v>Амурская область</v>
          </cell>
          <cell r="E5" t="str">
            <v>полугодовая</v>
          </cell>
        </row>
        <row r="6">
          <cell r="B6" t="str">
            <v>Архангельская область</v>
          </cell>
        </row>
        <row r="7">
          <cell r="B7" t="str">
            <v>Астраханская область</v>
          </cell>
          <cell r="E7" t="str">
            <v>квартальная</v>
          </cell>
        </row>
        <row r="8">
          <cell r="B8" t="str">
            <v>Белгородская область</v>
          </cell>
        </row>
        <row r="9">
          <cell r="B9" t="str">
            <v>Брянская область</v>
          </cell>
        </row>
        <row r="10">
          <cell r="B10" t="str">
            <v>Владимирская область</v>
          </cell>
        </row>
        <row r="11">
          <cell r="B11" t="str">
            <v>Волгоградская область</v>
          </cell>
          <cell r="F11" t="str">
            <v>за январь 2007 г.</v>
          </cell>
        </row>
        <row r="12">
          <cell r="B12" t="str">
            <v>Вологодская область</v>
          </cell>
          <cell r="F12" t="str">
            <v>за январь-февраль 2007 г.</v>
          </cell>
        </row>
        <row r="13">
          <cell r="B13" t="str">
            <v>Воронежская область</v>
          </cell>
          <cell r="F13" t="str">
            <v>за январь-апрель 2007 г.</v>
          </cell>
        </row>
        <row r="14">
          <cell r="B14" t="str">
            <v>г.Москва</v>
          </cell>
          <cell r="F14" t="str">
            <v>за январь-май 2007 г.</v>
          </cell>
        </row>
        <row r="15">
          <cell r="B15" t="str">
            <v>г.Санкт-Петербург</v>
          </cell>
          <cell r="F15" t="str">
            <v>за январь-июль 2007 г.</v>
          </cell>
        </row>
        <row r="16">
          <cell r="B16" t="str">
            <v>Еврейская автономная область</v>
          </cell>
          <cell r="F16" t="str">
            <v>за январь-август 2007 г.</v>
          </cell>
        </row>
        <row r="17">
          <cell r="B17" t="str">
            <v>Ивановская область</v>
          </cell>
          <cell r="F17" t="str">
            <v>за январь-октябрь 2007 г.</v>
          </cell>
        </row>
        <row r="18">
          <cell r="B18" t="str">
            <v>Иркутская область</v>
          </cell>
          <cell r="F18" t="str">
            <v>за январь-ноябрь 2007 г.</v>
          </cell>
        </row>
        <row r="19">
          <cell r="B19" t="str">
            <v>Кабардино-Балкарская Республика</v>
          </cell>
          <cell r="F19" t="str">
            <v>за январь 2008 г.</v>
          </cell>
        </row>
        <row r="20">
          <cell r="B20" t="str">
            <v>Калининградская область</v>
          </cell>
          <cell r="F20" t="str">
            <v>за январь-февраль 2008 г.</v>
          </cell>
        </row>
        <row r="21">
          <cell r="B21" t="str">
            <v>Калужская область</v>
          </cell>
          <cell r="F21" t="str">
            <v>за январь-апрель 2008 г.</v>
          </cell>
        </row>
        <row r="22">
          <cell r="B22" t="str">
            <v>Камчатский край</v>
          </cell>
          <cell r="F22" t="str">
            <v>за январь-май 2008 г.</v>
          </cell>
        </row>
        <row r="23">
          <cell r="B23" t="str">
            <v>Карачаево-Черкесская Республика</v>
          </cell>
          <cell r="F23" t="str">
            <v>за январь-июль 2008 г.</v>
          </cell>
        </row>
        <row r="24">
          <cell r="B24" t="str">
            <v>Кемеровская область</v>
          </cell>
          <cell r="F24" t="str">
            <v>за январь-август 2008 г.</v>
          </cell>
        </row>
        <row r="25">
          <cell r="B25" t="str">
            <v>Кировская область</v>
          </cell>
          <cell r="F25" t="str">
            <v>за январь-октябрь 2008 г.</v>
          </cell>
        </row>
        <row r="26">
          <cell r="B26" t="str">
            <v>Корякский автономный округ</v>
          </cell>
          <cell r="F26" t="str">
            <v>за январь-ноябрь 2008 г.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 - 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Таймырский (Долгано-Ненецкий) автономный округ</v>
          </cell>
        </row>
        <row r="73">
          <cell r="B73" t="str">
            <v>Тамбовская область</v>
          </cell>
        </row>
        <row r="74">
          <cell r="B74" t="str">
            <v>Тверская область</v>
          </cell>
        </row>
        <row r="75">
          <cell r="B75" t="str">
            <v>Томская область</v>
          </cell>
        </row>
        <row r="76">
          <cell r="B76" t="str">
            <v>Тульская область</v>
          </cell>
        </row>
        <row r="77">
          <cell r="B77" t="str">
            <v>Тюменская область</v>
          </cell>
        </row>
        <row r="78">
          <cell r="B78" t="str">
            <v>Удмуртская Республика</v>
          </cell>
        </row>
        <row r="79">
          <cell r="B79" t="str">
            <v>Ульяновская область</v>
          </cell>
        </row>
        <row r="80">
          <cell r="B80" t="str">
            <v>Усть-Ордынский Бурятский автономный округ</v>
          </cell>
        </row>
        <row r="81">
          <cell r="B81" t="str">
            <v>Хабаровский край</v>
          </cell>
        </row>
        <row r="82">
          <cell r="B82" t="str">
            <v>Ханты-Мансийский автономный округ</v>
          </cell>
        </row>
        <row r="83">
          <cell r="B83" t="str">
            <v>Челябинская область</v>
          </cell>
        </row>
        <row r="84">
          <cell r="B84" t="str">
            <v>Чеченская Республика</v>
          </cell>
        </row>
        <row r="85">
          <cell r="B85" t="str">
            <v>Читинская область</v>
          </cell>
        </row>
        <row r="86">
          <cell r="B86" t="str">
            <v>Чувашская Республика</v>
          </cell>
        </row>
        <row r="87">
          <cell r="B87" t="str">
            <v>Чукотский автономный округ</v>
          </cell>
        </row>
        <row r="88">
          <cell r="B88" t="str">
            <v>Эвенкийский автономный округ</v>
          </cell>
        </row>
        <row r="89">
          <cell r="B89" t="str">
            <v>Ямало-Ненецкий автономный округ</v>
          </cell>
        </row>
        <row r="90">
          <cell r="B90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99"/>
  <sheetViews>
    <sheetView tabSelected="1" workbookViewId="0" topLeftCell="A10">
      <selection activeCell="K20" sqref="K20"/>
    </sheetView>
  </sheetViews>
  <sheetFormatPr defaultColWidth="9.140625" defaultRowHeight="17.25" customHeight="1"/>
  <cols>
    <col min="1" max="2" width="4.421875" style="0" customWidth="1"/>
    <col min="3" max="3" width="4.421875" style="127" customWidth="1"/>
    <col min="4" max="4" width="94.7109375" style="0" customWidth="1"/>
    <col min="5" max="23" width="10.00390625" style="0" customWidth="1"/>
    <col min="33" max="34" width="6.8515625" style="0" customWidth="1"/>
    <col min="35" max="35" width="39.140625" style="0" customWidth="1"/>
    <col min="36" max="36" width="3.7109375" style="0" customWidth="1"/>
    <col min="37" max="37" width="24.8515625" style="0" customWidth="1"/>
    <col min="38" max="40" width="7.00390625" style="0" customWidth="1"/>
    <col min="41" max="42" width="39.140625" style="0" customWidth="1"/>
  </cols>
  <sheetData>
    <row r="1" ht="17.25" customHeight="1">
      <c r="C1" s="106"/>
    </row>
    <row r="2" ht="17.25" customHeight="1">
      <c r="C2" s="106"/>
    </row>
    <row r="3" spans="2:8" ht="17.25" customHeight="1">
      <c r="B3" s="1"/>
      <c r="C3" s="87" t="s">
        <v>147</v>
      </c>
      <c r="D3" s="1"/>
      <c r="E3" s="1"/>
      <c r="F3" s="1"/>
      <c r="G3" s="1"/>
      <c r="H3" s="1"/>
    </row>
    <row r="4" spans="2:8" ht="17.25" customHeight="1">
      <c r="B4" s="1"/>
      <c r="C4" s="88"/>
      <c r="D4" s="89" t="s">
        <v>148</v>
      </c>
      <c r="E4" s="1"/>
      <c r="F4" s="1"/>
      <c r="G4" s="1"/>
      <c r="H4" s="1"/>
    </row>
    <row r="5" spans="2:8" ht="17.25" customHeight="1">
      <c r="B5" s="1"/>
      <c r="C5" s="88"/>
      <c r="D5" s="129" t="s">
        <v>127</v>
      </c>
      <c r="E5" s="3" t="s">
        <v>1</v>
      </c>
      <c r="F5" s="4"/>
      <c r="G5" s="4"/>
      <c r="H5" s="1"/>
    </row>
    <row r="6" spans="2:8" ht="17.25" customHeight="1">
      <c r="B6" s="1"/>
      <c r="C6" s="87" t="s">
        <v>149</v>
      </c>
      <c r="D6" s="1"/>
      <c r="E6" s="1"/>
      <c r="F6" s="1"/>
      <c r="G6" s="1"/>
      <c r="H6" s="1"/>
    </row>
    <row r="7" spans="2:8" ht="17.25" customHeight="1">
      <c r="B7" s="1"/>
      <c r="C7" s="90"/>
      <c r="D7" s="91" t="s">
        <v>150</v>
      </c>
      <c r="E7" s="1"/>
      <c r="F7" s="1"/>
      <c r="G7" s="1"/>
      <c r="H7" s="1"/>
    </row>
    <row r="8" spans="2:8" ht="17.25" customHeight="1">
      <c r="B8" s="1"/>
      <c r="C8" s="92"/>
      <c r="D8" s="1"/>
      <c r="E8" s="1"/>
      <c r="F8" s="1"/>
      <c r="G8" s="1"/>
      <c r="H8" s="1"/>
    </row>
    <row r="9" spans="2:8" ht="17.25" customHeight="1">
      <c r="B9" s="1"/>
      <c r="C9" s="1"/>
      <c r="D9" s="93" t="s">
        <v>151</v>
      </c>
      <c r="E9" s="1"/>
      <c r="F9" s="1"/>
      <c r="G9" s="1"/>
      <c r="H9" s="1"/>
    </row>
    <row r="10" spans="2:8" ht="17.25" customHeight="1">
      <c r="B10" s="1"/>
      <c r="C10" s="94" t="s">
        <v>2</v>
      </c>
      <c r="D10" s="95" t="s">
        <v>3</v>
      </c>
      <c r="E10" s="95" t="s">
        <v>4</v>
      </c>
      <c r="F10" s="95" t="s">
        <v>5</v>
      </c>
      <c r="G10" s="95" t="s">
        <v>6</v>
      </c>
      <c r="H10" s="1"/>
    </row>
    <row r="11" spans="2:8" ht="15">
      <c r="B11" s="1"/>
      <c r="C11" s="6" t="s">
        <v>10</v>
      </c>
      <c r="D11" s="98" t="s">
        <v>201</v>
      </c>
      <c r="E11" s="107"/>
      <c r="F11" s="107"/>
      <c r="G11" s="107"/>
      <c r="H11" s="1"/>
    </row>
    <row r="12" spans="2:30" ht="15">
      <c r="B12" s="1"/>
      <c r="C12" s="8"/>
      <c r="D12" s="108" t="s">
        <v>170</v>
      </c>
      <c r="E12" s="130" t="s">
        <v>7</v>
      </c>
      <c r="F12" s="130" t="s">
        <v>8</v>
      </c>
      <c r="G12" s="130" t="s">
        <v>9</v>
      </c>
      <c r="H12" s="1"/>
      <c r="AA12" s="5" t="s">
        <v>7</v>
      </c>
      <c r="AB12" s="5" t="s">
        <v>8</v>
      </c>
      <c r="AC12" s="5" t="s">
        <v>9</v>
      </c>
      <c r="AD12" s="5" t="s">
        <v>9</v>
      </c>
    </row>
    <row r="13" spans="2:8" ht="18">
      <c r="B13" s="1"/>
      <c r="C13" s="8"/>
      <c r="D13" s="109" t="s">
        <v>171</v>
      </c>
      <c r="E13" s="130" t="s">
        <v>7</v>
      </c>
      <c r="F13" s="130" t="s">
        <v>8</v>
      </c>
      <c r="G13" s="130" t="s">
        <v>9</v>
      </c>
      <c r="H13" s="1"/>
    </row>
    <row r="14" spans="2:8" ht="15">
      <c r="B14" s="1"/>
      <c r="C14" s="7"/>
      <c r="D14" s="99" t="s">
        <v>202</v>
      </c>
      <c r="E14" s="110" t="s">
        <v>167</v>
      </c>
      <c r="F14" s="111"/>
      <c r="G14" s="111"/>
      <c r="H14" s="1"/>
    </row>
    <row r="15" spans="2:8" ht="42.75" customHeight="1">
      <c r="B15" s="1"/>
      <c r="C15" s="6" t="s">
        <v>11</v>
      </c>
      <c r="D15" s="112" t="s">
        <v>190</v>
      </c>
      <c r="E15" s="131"/>
      <c r="F15" s="131"/>
      <c r="G15" s="131"/>
      <c r="H15" s="1"/>
    </row>
    <row r="16" spans="2:8" ht="51.75" customHeight="1">
      <c r="B16" s="1"/>
      <c r="C16" s="8">
        <v>2.1</v>
      </c>
      <c r="D16" s="113" t="s">
        <v>172</v>
      </c>
      <c r="E16" s="132"/>
      <c r="F16" s="132"/>
      <c r="G16" s="132"/>
      <c r="H16" s="1"/>
    </row>
    <row r="17" spans="2:8" ht="15.75">
      <c r="B17" s="1"/>
      <c r="C17" s="8"/>
      <c r="D17" s="114" t="s">
        <v>173</v>
      </c>
      <c r="E17" s="133"/>
      <c r="F17" s="133"/>
      <c r="G17" s="133"/>
      <c r="H17" s="1"/>
    </row>
    <row r="18" spans="2:8" ht="30.75">
      <c r="B18" s="1"/>
      <c r="C18" s="8">
        <f>0.1+C16</f>
        <v>2.2</v>
      </c>
      <c r="D18" s="115" t="s">
        <v>174</v>
      </c>
      <c r="E18" s="134"/>
      <c r="F18" s="134"/>
      <c r="G18" s="134"/>
      <c r="H18" s="1"/>
    </row>
    <row r="19" spans="2:8" ht="15.75">
      <c r="B19" s="1"/>
      <c r="C19" s="8"/>
      <c r="D19" s="114" t="s">
        <v>175</v>
      </c>
      <c r="E19" s="133"/>
      <c r="F19" s="133"/>
      <c r="G19" s="133"/>
      <c r="H19" s="1"/>
    </row>
    <row r="20" spans="2:8" ht="30.75">
      <c r="B20" s="1"/>
      <c r="C20" s="8">
        <f>0.1+C18</f>
        <v>2.3000000000000003</v>
      </c>
      <c r="D20" s="115" t="s">
        <v>203</v>
      </c>
      <c r="E20" s="132"/>
      <c r="F20" s="132"/>
      <c r="G20" s="132"/>
      <c r="H20" s="1"/>
    </row>
    <row r="21" spans="2:8" ht="15">
      <c r="B21" s="1"/>
      <c r="C21" s="116"/>
      <c r="D21" s="9" t="s">
        <v>176</v>
      </c>
      <c r="E21" s="134"/>
      <c r="F21" s="134"/>
      <c r="G21" s="134"/>
      <c r="H21" s="1"/>
    </row>
    <row r="22" spans="2:8" ht="15.75">
      <c r="B22" s="1"/>
      <c r="C22" s="8"/>
      <c r="D22" s="114" t="s">
        <v>173</v>
      </c>
      <c r="E22" s="133"/>
      <c r="F22" s="133"/>
      <c r="G22" s="133"/>
      <c r="H22" s="1"/>
    </row>
    <row r="23" spans="2:8" ht="30.75">
      <c r="B23" s="1"/>
      <c r="C23" s="8">
        <f>0.1+C20</f>
        <v>2.4000000000000004</v>
      </c>
      <c r="D23" s="115" t="s">
        <v>177</v>
      </c>
      <c r="E23" s="132"/>
      <c r="F23" s="132"/>
      <c r="G23" s="132"/>
      <c r="H23" s="1"/>
    </row>
    <row r="24" spans="2:8" ht="15.75">
      <c r="B24" s="1"/>
      <c r="C24" s="8"/>
      <c r="D24" s="9" t="s">
        <v>178</v>
      </c>
      <c r="E24" s="133"/>
      <c r="F24" s="133"/>
      <c r="G24" s="133"/>
      <c r="H24" s="1"/>
    </row>
    <row r="25" spans="2:8" ht="30.75">
      <c r="B25" s="1"/>
      <c r="C25" s="8">
        <f>0.1+C23</f>
        <v>2.5000000000000004</v>
      </c>
      <c r="D25" s="115" t="s">
        <v>204</v>
      </c>
      <c r="E25" s="132"/>
      <c r="F25" s="132"/>
      <c r="G25" s="132"/>
      <c r="H25" s="1"/>
    </row>
    <row r="26" spans="2:8" ht="15.75">
      <c r="B26" s="1"/>
      <c r="C26" s="8"/>
      <c r="D26" s="114" t="s">
        <v>173</v>
      </c>
      <c r="E26" s="133"/>
      <c r="F26" s="133"/>
      <c r="G26" s="133"/>
      <c r="H26" s="1"/>
    </row>
    <row r="27" spans="2:8" ht="30.75">
      <c r="B27" s="1"/>
      <c r="C27" s="8">
        <f>0.1+C25</f>
        <v>2.6000000000000005</v>
      </c>
      <c r="D27" s="115" t="s">
        <v>179</v>
      </c>
      <c r="E27" s="132"/>
      <c r="F27" s="132"/>
      <c r="G27" s="132"/>
      <c r="H27" s="1"/>
    </row>
    <row r="28" spans="2:8" ht="15.75">
      <c r="B28" s="1"/>
      <c r="C28" s="7"/>
      <c r="D28" s="117" t="s">
        <v>173</v>
      </c>
      <c r="E28" s="135"/>
      <c r="F28" s="135"/>
      <c r="G28" s="135"/>
      <c r="H28" s="1"/>
    </row>
    <row r="29" spans="2:8" ht="30.75">
      <c r="B29" s="1"/>
      <c r="C29" s="8" t="s">
        <v>12</v>
      </c>
      <c r="D29" s="100" t="s">
        <v>156</v>
      </c>
      <c r="E29" s="136"/>
      <c r="F29" s="136"/>
      <c r="G29" s="136"/>
      <c r="H29" s="1"/>
    </row>
    <row r="30" spans="2:8" ht="15">
      <c r="B30" s="1"/>
      <c r="C30" s="8"/>
      <c r="D30" s="9" t="s">
        <v>180</v>
      </c>
      <c r="E30" s="134"/>
      <c r="F30" s="134"/>
      <c r="G30" s="134"/>
      <c r="H30" s="1"/>
    </row>
    <row r="31" spans="2:8" ht="15">
      <c r="B31" s="1"/>
      <c r="C31" s="7"/>
      <c r="D31" s="101" t="s">
        <v>157</v>
      </c>
      <c r="E31" s="118" t="s">
        <v>167</v>
      </c>
      <c r="F31" s="119"/>
      <c r="G31" s="119"/>
      <c r="H31" s="1"/>
    </row>
    <row r="32" spans="2:8" ht="15">
      <c r="B32" s="1"/>
      <c r="C32" s="14" t="s">
        <v>13</v>
      </c>
      <c r="D32" s="16" t="s">
        <v>158</v>
      </c>
      <c r="E32" s="110" t="s">
        <v>167</v>
      </c>
      <c r="F32" s="111"/>
      <c r="G32" s="111"/>
      <c r="H32" s="1"/>
    </row>
    <row r="33" spans="2:33" ht="39">
      <c r="B33" s="1"/>
      <c r="C33" s="120" t="s">
        <v>17</v>
      </c>
      <c r="D33" s="121" t="s">
        <v>181</v>
      </c>
      <c r="E33" s="122" t="s">
        <v>15</v>
      </c>
      <c r="F33" s="122" t="s">
        <v>14</v>
      </c>
      <c r="G33" s="122" t="s">
        <v>16</v>
      </c>
      <c r="H33" s="1"/>
      <c r="AA33" s="12" t="s">
        <v>14</v>
      </c>
      <c r="AB33" s="12" t="s">
        <v>15</v>
      </c>
      <c r="AC33" s="12" t="s">
        <v>16</v>
      </c>
      <c r="AD33" s="12" t="s">
        <v>9</v>
      </c>
      <c r="AE33" s="13"/>
      <c r="AF33" s="13"/>
      <c r="AG33" s="13"/>
    </row>
    <row r="34" spans="2:8" ht="15">
      <c r="B34" s="1"/>
      <c r="C34" s="7"/>
      <c r="D34" s="102" t="s">
        <v>159</v>
      </c>
      <c r="E34" s="110" t="s">
        <v>167</v>
      </c>
      <c r="F34" s="111"/>
      <c r="G34" s="111"/>
      <c r="H34" s="1"/>
    </row>
    <row r="35" spans="2:8" ht="30.75">
      <c r="B35" s="1"/>
      <c r="C35" s="6" t="s">
        <v>168</v>
      </c>
      <c r="D35" s="100" t="s">
        <v>182</v>
      </c>
      <c r="E35" s="136"/>
      <c r="F35" s="136"/>
      <c r="G35" s="136"/>
      <c r="H35" s="1"/>
    </row>
    <row r="36" spans="2:8" ht="30.75">
      <c r="B36" s="1"/>
      <c r="C36" s="8"/>
      <c r="D36" s="9" t="s">
        <v>183</v>
      </c>
      <c r="E36" s="134"/>
      <c r="F36" s="134"/>
      <c r="G36" s="134"/>
      <c r="H36" s="1"/>
    </row>
    <row r="37" spans="2:8" ht="15">
      <c r="B37" s="1"/>
      <c r="C37" s="8"/>
      <c r="D37" s="9" t="s">
        <v>184</v>
      </c>
      <c r="E37" s="134"/>
      <c r="F37" s="134"/>
      <c r="G37" s="134"/>
      <c r="H37" s="1"/>
    </row>
    <row r="38" spans="2:8" ht="15">
      <c r="B38" s="1"/>
      <c r="C38" s="7"/>
      <c r="D38" s="128" t="s">
        <v>191</v>
      </c>
      <c r="E38" s="110" t="s">
        <v>167</v>
      </c>
      <c r="F38" s="111"/>
      <c r="G38" s="111"/>
      <c r="H38" s="1"/>
    </row>
    <row r="39" spans="2:8" ht="30.75">
      <c r="B39" s="1"/>
      <c r="C39" s="7" t="s">
        <v>160</v>
      </c>
      <c r="D39" s="103" t="s">
        <v>161</v>
      </c>
      <c r="E39" s="110" t="s">
        <v>167</v>
      </c>
      <c r="F39" s="111"/>
      <c r="G39" s="111"/>
      <c r="H39" s="1"/>
    </row>
    <row r="40" spans="2:8" ht="30.75">
      <c r="B40" s="1"/>
      <c r="C40" s="6" t="s">
        <v>19</v>
      </c>
      <c r="D40" s="75" t="s">
        <v>185</v>
      </c>
      <c r="E40" s="137"/>
      <c r="F40" s="137"/>
      <c r="G40" s="137"/>
      <c r="H40" s="1"/>
    </row>
    <row r="41" spans="2:8" ht="46.5">
      <c r="B41" s="1"/>
      <c r="C41" s="14" t="s">
        <v>20</v>
      </c>
      <c r="D41" s="15" t="s">
        <v>169</v>
      </c>
      <c r="E41" s="138"/>
      <c r="F41" s="138"/>
      <c r="G41" s="138"/>
      <c r="H41" s="1"/>
    </row>
    <row r="42" spans="2:8" ht="17.25" customHeight="1">
      <c r="B42" s="1"/>
      <c r="C42" s="92" t="s">
        <v>21</v>
      </c>
      <c r="D42" s="1"/>
      <c r="E42" s="1"/>
      <c r="F42" s="1"/>
      <c r="G42" s="1"/>
      <c r="H42" s="1"/>
    </row>
    <row r="43" spans="2:8" ht="17.25" customHeight="1">
      <c r="B43" s="1"/>
      <c r="C43" s="92" t="s">
        <v>186</v>
      </c>
      <c r="D43" s="1"/>
      <c r="E43" s="1"/>
      <c r="F43" s="1"/>
      <c r="G43" s="1"/>
      <c r="H43" s="1"/>
    </row>
    <row r="44" spans="2:8" ht="17.25" customHeight="1">
      <c r="B44" s="1"/>
      <c r="C44" s="92" t="s">
        <v>187</v>
      </c>
      <c r="D44" s="1"/>
      <c r="E44" s="1"/>
      <c r="F44" s="1"/>
      <c r="G44" s="1"/>
      <c r="H44" s="1"/>
    </row>
    <row r="45" spans="2:8" ht="17.25" customHeight="1">
      <c r="B45" s="1"/>
      <c r="C45" s="123" t="s">
        <v>188</v>
      </c>
      <c r="D45" s="124"/>
      <c r="E45" s="1"/>
      <c r="F45" s="1"/>
      <c r="G45" s="1"/>
      <c r="H45" s="1"/>
    </row>
    <row r="46" spans="2:8" ht="17.25" customHeight="1">
      <c r="B46" s="2"/>
      <c r="C46" s="123" t="s">
        <v>189</v>
      </c>
      <c r="D46" s="124"/>
      <c r="E46" s="1"/>
      <c r="F46" s="1"/>
      <c r="G46" s="1"/>
      <c r="H46" s="1"/>
    </row>
    <row r="47" spans="2:40" ht="17.25" customHeight="1">
      <c r="B47" s="2"/>
      <c r="C47" s="90"/>
      <c r="D47" s="1"/>
      <c r="E47" s="1"/>
      <c r="F47" s="1"/>
      <c r="G47" s="1"/>
      <c r="H47" s="1"/>
      <c r="AG47" s="17" t="s">
        <v>22</v>
      </c>
      <c r="AH47" s="17" t="s">
        <v>23</v>
      </c>
      <c r="AI47" s="17" t="s">
        <v>24</v>
      </c>
      <c r="AJ47" s="18"/>
      <c r="AK47" s="19"/>
      <c r="AL47" s="20"/>
      <c r="AM47" s="17" t="s">
        <v>23</v>
      </c>
      <c r="AN47" s="21"/>
    </row>
    <row r="48" spans="2:40" ht="17.25" customHeight="1">
      <c r="B48" s="2"/>
      <c r="C48" s="90"/>
      <c r="D48" s="156" t="s">
        <v>205</v>
      </c>
      <c r="E48" s="1"/>
      <c r="F48" s="1"/>
      <c r="G48" s="1"/>
      <c r="H48" s="1"/>
      <c r="AG48" s="22">
        <v>1</v>
      </c>
      <c r="AH48" s="23" t="s">
        <v>25</v>
      </c>
      <c r="AI48" s="24" t="s">
        <v>26</v>
      </c>
      <c r="AJ48" s="25"/>
      <c r="AK48" s="26"/>
      <c r="AL48" s="27"/>
      <c r="AM48" s="23" t="s">
        <v>25</v>
      </c>
      <c r="AN48" s="28" t="s">
        <v>27</v>
      </c>
    </row>
    <row r="49" spans="2:40" ht="17.25" customHeight="1">
      <c r="B49" s="1"/>
      <c r="C49" s="125"/>
      <c r="D49" s="155" t="s">
        <v>206</v>
      </c>
      <c r="E49" s="1"/>
      <c r="F49" s="1"/>
      <c r="G49" s="1"/>
      <c r="H49" s="1"/>
      <c r="AG49" s="22">
        <v>2</v>
      </c>
      <c r="AH49" s="29" t="s">
        <v>28</v>
      </c>
      <c r="AI49" s="30" t="s">
        <v>29</v>
      </c>
      <c r="AJ49" s="25"/>
      <c r="AK49" s="31" t="s">
        <v>30</v>
      </c>
      <c r="AL49" s="32">
        <f>COUNTIF($D$14:$D$100,"+")</f>
        <v>0</v>
      </c>
      <c r="AM49" s="29" t="s">
        <v>28</v>
      </c>
      <c r="AN49" s="28" t="s">
        <v>31</v>
      </c>
    </row>
    <row r="50" spans="2:40" ht="17.25" customHeight="1">
      <c r="B50" s="1"/>
      <c r="C50" s="125"/>
      <c r="D50" s="1"/>
      <c r="E50" s="1"/>
      <c r="F50" s="1"/>
      <c r="G50" s="1"/>
      <c r="H50" s="1"/>
      <c r="AG50" s="22">
        <v>3</v>
      </c>
      <c r="AH50" s="29" t="s">
        <v>32</v>
      </c>
      <c r="AI50" s="33" t="s">
        <v>33</v>
      </c>
      <c r="AJ50" s="25"/>
      <c r="AK50" s="34"/>
      <c r="AL50" s="35"/>
      <c r="AM50" s="29" t="s">
        <v>32</v>
      </c>
      <c r="AN50" s="28" t="s">
        <v>34</v>
      </c>
    </row>
    <row r="51" spans="2:40" ht="17.25" customHeight="1">
      <c r="B51" s="1"/>
      <c r="C51" s="125"/>
      <c r="D51" s="1"/>
      <c r="E51" s="1"/>
      <c r="F51" s="1"/>
      <c r="G51" s="1"/>
      <c r="H51" s="1"/>
      <c r="AG51" s="22">
        <v>4</v>
      </c>
      <c r="AH51" s="29" t="s">
        <v>35</v>
      </c>
      <c r="AI51" s="33" t="s">
        <v>36</v>
      </c>
      <c r="AJ51" s="25"/>
      <c r="AK51" s="31" t="s">
        <v>37</v>
      </c>
      <c r="AL51" s="32">
        <f>COUNTIF($D$14:$D$100,"нет")</f>
        <v>0</v>
      </c>
      <c r="AM51" s="29" t="s">
        <v>35</v>
      </c>
      <c r="AN51" s="28" t="s">
        <v>38</v>
      </c>
    </row>
    <row r="52" spans="3:40" ht="17.25" customHeight="1">
      <c r="C52" s="126"/>
      <c r="AG52" s="22">
        <v>5</v>
      </c>
      <c r="AH52" s="29" t="s">
        <v>39</v>
      </c>
      <c r="AI52" s="33" t="s">
        <v>40</v>
      </c>
      <c r="AJ52" s="25"/>
      <c r="AK52" s="36"/>
      <c r="AL52" s="37"/>
      <c r="AM52" s="29" t="s">
        <v>39</v>
      </c>
      <c r="AN52" s="28" t="s">
        <v>41</v>
      </c>
    </row>
    <row r="53" spans="3:40" ht="17.25" customHeight="1">
      <c r="C53" s="126"/>
      <c r="AG53" s="22">
        <v>6</v>
      </c>
      <c r="AH53" s="29" t="s">
        <v>42</v>
      </c>
      <c r="AI53" s="33" t="s">
        <v>43</v>
      </c>
      <c r="AJ53" s="25"/>
      <c r="AK53" s="36"/>
      <c r="AL53" s="37"/>
      <c r="AM53" s="29" t="s">
        <v>42</v>
      </c>
      <c r="AN53" s="28" t="s">
        <v>44</v>
      </c>
    </row>
    <row r="54" spans="3:40" ht="17.25" customHeight="1">
      <c r="C54" s="126"/>
      <c r="AG54" s="22">
        <v>7</v>
      </c>
      <c r="AH54" s="29" t="s">
        <v>45</v>
      </c>
      <c r="AI54" s="33" t="s">
        <v>46</v>
      </c>
      <c r="AJ54" s="25"/>
      <c r="AK54" s="36"/>
      <c r="AL54" s="38"/>
      <c r="AM54" s="29" t="s">
        <v>45</v>
      </c>
      <c r="AN54" s="28" t="s">
        <v>47</v>
      </c>
    </row>
    <row r="55" spans="3:40" ht="17.25" customHeight="1">
      <c r="C55" s="126"/>
      <c r="AG55" s="22">
        <v>8</v>
      </c>
      <c r="AH55" s="29" t="s">
        <v>48</v>
      </c>
      <c r="AI55" s="33" t="s">
        <v>49</v>
      </c>
      <c r="AJ55" s="25"/>
      <c r="AK55" s="39"/>
      <c r="AL55" s="40" t="s">
        <v>2</v>
      </c>
      <c r="AM55" s="29" t="s">
        <v>48</v>
      </c>
      <c r="AN55" s="28" t="s">
        <v>50</v>
      </c>
    </row>
    <row r="56" spans="3:40" ht="17.25" customHeight="1">
      <c r="C56" s="126"/>
      <c r="AG56" s="41">
        <v>9</v>
      </c>
      <c r="AH56" s="42" t="s">
        <v>51</v>
      </c>
      <c r="AI56" s="43" t="s">
        <v>52</v>
      </c>
      <c r="AJ56" s="44"/>
      <c r="AK56" s="45" t="s">
        <v>53</v>
      </c>
      <c r="AL56" s="46" t="s">
        <v>54</v>
      </c>
      <c r="AM56" s="42" t="s">
        <v>51</v>
      </c>
      <c r="AN56" s="28" t="s">
        <v>55</v>
      </c>
    </row>
    <row r="57" spans="3:40" ht="17.25" customHeight="1">
      <c r="C57" s="126"/>
      <c r="AG57" s="47">
        <v>10</v>
      </c>
      <c r="AH57" s="48">
        <v>1</v>
      </c>
      <c r="AI57" s="49" t="s">
        <v>56</v>
      </c>
      <c r="AJ57" s="50"/>
      <c r="AK57" s="51" t="s">
        <v>36</v>
      </c>
      <c r="AL57" s="52">
        <v>1</v>
      </c>
      <c r="AM57" s="48">
        <v>1</v>
      </c>
      <c r="AN57" s="53" t="s">
        <v>38</v>
      </c>
    </row>
    <row r="58" spans="3:40" ht="17.25" customHeight="1">
      <c r="C58" s="126"/>
      <c r="AG58" s="47">
        <v>11</v>
      </c>
      <c r="AH58" s="54">
        <v>2</v>
      </c>
      <c r="AI58" s="55" t="s">
        <v>57</v>
      </c>
      <c r="AJ58" s="50"/>
      <c r="AK58" s="56" t="s">
        <v>46</v>
      </c>
      <c r="AL58" s="57">
        <v>2</v>
      </c>
      <c r="AM58" s="54">
        <v>2</v>
      </c>
      <c r="AN58" s="53" t="s">
        <v>47</v>
      </c>
    </row>
    <row r="59" spans="3:40" ht="17.25" customHeight="1">
      <c r="C59" s="126"/>
      <c r="AG59" s="47">
        <v>12</v>
      </c>
      <c r="AH59" s="54">
        <v>3</v>
      </c>
      <c r="AI59" s="55" t="s">
        <v>58</v>
      </c>
      <c r="AJ59" s="50"/>
      <c r="AK59" s="56" t="s">
        <v>40</v>
      </c>
      <c r="AL59" s="52">
        <v>3</v>
      </c>
      <c r="AM59" s="54">
        <v>3</v>
      </c>
      <c r="AN59" s="53" t="s">
        <v>41</v>
      </c>
    </row>
    <row r="60" spans="3:40" ht="17.25" customHeight="1">
      <c r="C60" s="126"/>
      <c r="AG60" s="47">
        <v>13</v>
      </c>
      <c r="AH60" s="54">
        <v>4</v>
      </c>
      <c r="AI60" s="58" t="s">
        <v>59</v>
      </c>
      <c r="AJ60" s="50"/>
      <c r="AK60" s="56" t="s">
        <v>46</v>
      </c>
      <c r="AL60" s="57">
        <v>4</v>
      </c>
      <c r="AM60" s="54">
        <v>4</v>
      </c>
      <c r="AN60" s="53" t="s">
        <v>47</v>
      </c>
    </row>
    <row r="61" spans="3:40" ht="17.25" customHeight="1">
      <c r="C61" s="126"/>
      <c r="AG61" s="47">
        <v>14</v>
      </c>
      <c r="AH61" s="54">
        <v>5</v>
      </c>
      <c r="AI61" s="55" t="s">
        <v>60</v>
      </c>
      <c r="AJ61" s="50"/>
      <c r="AK61" s="56" t="s">
        <v>52</v>
      </c>
      <c r="AL61" s="52">
        <v>5</v>
      </c>
      <c r="AM61" s="54">
        <v>5</v>
      </c>
      <c r="AN61" s="53" t="s">
        <v>55</v>
      </c>
    </row>
    <row r="62" spans="3:40" ht="17.25" customHeight="1">
      <c r="C62" s="126"/>
      <c r="AG62" s="47">
        <v>15</v>
      </c>
      <c r="AH62" s="54">
        <v>6</v>
      </c>
      <c r="AI62" s="58" t="s">
        <v>61</v>
      </c>
      <c r="AJ62" s="50"/>
      <c r="AK62" s="56" t="s">
        <v>52</v>
      </c>
      <c r="AL62" s="57">
        <v>6</v>
      </c>
      <c r="AM62" s="54">
        <v>6</v>
      </c>
      <c r="AN62" s="53" t="s">
        <v>55</v>
      </c>
    </row>
    <row r="63" spans="3:40" ht="17.25" customHeight="1">
      <c r="C63" s="126"/>
      <c r="AG63" s="47">
        <v>16</v>
      </c>
      <c r="AH63" s="54">
        <v>7</v>
      </c>
      <c r="AI63" s="58" t="s">
        <v>62</v>
      </c>
      <c r="AJ63" s="50"/>
      <c r="AK63" s="56" t="s">
        <v>52</v>
      </c>
      <c r="AL63" s="52">
        <v>7</v>
      </c>
      <c r="AM63" s="54">
        <v>7</v>
      </c>
      <c r="AN63" s="53" t="s">
        <v>55</v>
      </c>
    </row>
    <row r="64" spans="3:40" ht="17.25" customHeight="1">
      <c r="C64" s="126"/>
      <c r="AG64" s="47">
        <v>17</v>
      </c>
      <c r="AH64" s="54">
        <v>8</v>
      </c>
      <c r="AI64" s="58" t="s">
        <v>63</v>
      </c>
      <c r="AJ64" s="50"/>
      <c r="AK64" s="56" t="s">
        <v>36</v>
      </c>
      <c r="AL64" s="57">
        <v>8</v>
      </c>
      <c r="AM64" s="54">
        <v>8</v>
      </c>
      <c r="AN64" s="53" t="s">
        <v>38</v>
      </c>
    </row>
    <row r="65" spans="3:40" ht="17.25" customHeight="1">
      <c r="C65" s="126"/>
      <c r="AG65" s="47">
        <v>18</v>
      </c>
      <c r="AH65" s="54">
        <v>9</v>
      </c>
      <c r="AI65" s="58" t="s">
        <v>64</v>
      </c>
      <c r="AJ65" s="50"/>
      <c r="AK65" s="56" t="s">
        <v>52</v>
      </c>
      <c r="AL65" s="52">
        <v>9</v>
      </c>
      <c r="AM65" s="54">
        <v>9</v>
      </c>
      <c r="AN65" s="53" t="s">
        <v>55</v>
      </c>
    </row>
    <row r="66" spans="3:40" ht="17.25" customHeight="1">
      <c r="C66" s="126"/>
      <c r="AG66" s="47">
        <v>19</v>
      </c>
      <c r="AH66" s="54">
        <v>10</v>
      </c>
      <c r="AI66" s="58" t="s">
        <v>65</v>
      </c>
      <c r="AJ66" s="50"/>
      <c r="AK66" s="56" t="s">
        <v>29</v>
      </c>
      <c r="AL66" s="57">
        <v>10</v>
      </c>
      <c r="AM66" s="54">
        <v>10</v>
      </c>
      <c r="AN66" s="53" t="s">
        <v>31</v>
      </c>
    </row>
    <row r="67" spans="3:40" ht="17.25" customHeight="1">
      <c r="C67" s="126"/>
      <c r="AG67" s="47">
        <v>20</v>
      </c>
      <c r="AH67" s="54">
        <v>11</v>
      </c>
      <c r="AI67" s="58" t="s">
        <v>66</v>
      </c>
      <c r="AJ67" s="50"/>
      <c r="AK67" s="56" t="s">
        <v>29</v>
      </c>
      <c r="AL67" s="52">
        <v>11</v>
      </c>
      <c r="AM67" s="54">
        <v>11</v>
      </c>
      <c r="AN67" s="53" t="s">
        <v>31</v>
      </c>
    </row>
    <row r="68" spans="3:40" ht="17.25" customHeight="1">
      <c r="C68" s="126"/>
      <c r="AG68" s="47">
        <v>21</v>
      </c>
      <c r="AH68" s="54">
        <v>12</v>
      </c>
      <c r="AI68" s="58" t="s">
        <v>67</v>
      </c>
      <c r="AJ68" s="50"/>
      <c r="AK68" s="56" t="s">
        <v>40</v>
      </c>
      <c r="AL68" s="57">
        <v>12</v>
      </c>
      <c r="AM68" s="54">
        <v>12</v>
      </c>
      <c r="AN68" s="53" t="s">
        <v>41</v>
      </c>
    </row>
    <row r="69" spans="3:40" ht="17.25" customHeight="1">
      <c r="C69" s="126"/>
      <c r="AG69" s="47">
        <v>22</v>
      </c>
      <c r="AH69" s="54">
        <v>13</v>
      </c>
      <c r="AI69" s="58" t="s">
        <v>0</v>
      </c>
      <c r="AJ69" s="50"/>
      <c r="AK69" s="56" t="s">
        <v>40</v>
      </c>
      <c r="AL69" s="52">
        <v>13</v>
      </c>
      <c r="AM69" s="54">
        <v>13</v>
      </c>
      <c r="AN69" s="53" t="s">
        <v>41</v>
      </c>
    </row>
    <row r="70" spans="3:40" ht="17.25" customHeight="1">
      <c r="C70" s="126"/>
      <c r="AG70" s="47">
        <v>23</v>
      </c>
      <c r="AH70" s="54">
        <v>14</v>
      </c>
      <c r="AI70" s="58" t="s">
        <v>68</v>
      </c>
      <c r="AJ70" s="50"/>
      <c r="AK70" s="56" t="s">
        <v>49</v>
      </c>
      <c r="AL70" s="57">
        <v>14</v>
      </c>
      <c r="AM70" s="54">
        <v>14</v>
      </c>
      <c r="AN70" s="53" t="s">
        <v>50</v>
      </c>
    </row>
    <row r="71" spans="3:40" ht="17.25" customHeight="1">
      <c r="C71" s="126"/>
      <c r="AG71" s="47">
        <v>24</v>
      </c>
      <c r="AH71" s="54">
        <v>15</v>
      </c>
      <c r="AI71" s="58" t="s">
        <v>69</v>
      </c>
      <c r="AJ71" s="50"/>
      <c r="AK71" s="56" t="s">
        <v>52</v>
      </c>
      <c r="AL71" s="52">
        <v>15</v>
      </c>
      <c r="AM71" s="54">
        <v>15</v>
      </c>
      <c r="AN71" s="53" t="s">
        <v>55</v>
      </c>
    </row>
    <row r="72" spans="3:40" ht="17.25" customHeight="1">
      <c r="C72" s="126"/>
      <c r="AG72" s="47">
        <v>25</v>
      </c>
      <c r="AH72" s="54">
        <v>16</v>
      </c>
      <c r="AI72" s="58" t="s">
        <v>70</v>
      </c>
      <c r="AJ72" s="50"/>
      <c r="AK72" s="56" t="s">
        <v>40</v>
      </c>
      <c r="AL72" s="57">
        <v>16</v>
      </c>
      <c r="AM72" s="54">
        <v>16</v>
      </c>
      <c r="AN72" s="53" t="s">
        <v>41</v>
      </c>
    </row>
    <row r="73" spans="3:40" ht="17.25" customHeight="1">
      <c r="C73" s="126"/>
      <c r="AG73" s="47">
        <v>26</v>
      </c>
      <c r="AH73" s="54">
        <v>17</v>
      </c>
      <c r="AI73" s="58" t="s">
        <v>71</v>
      </c>
      <c r="AJ73" s="50"/>
      <c r="AK73" s="56" t="s">
        <v>46</v>
      </c>
      <c r="AL73" s="52">
        <v>17</v>
      </c>
      <c r="AM73" s="54">
        <v>17</v>
      </c>
      <c r="AN73" s="53" t="s">
        <v>47</v>
      </c>
    </row>
    <row r="74" spans="3:40" ht="17.25" customHeight="1">
      <c r="C74" s="126"/>
      <c r="AG74" s="47">
        <v>27</v>
      </c>
      <c r="AH74" s="54">
        <v>18</v>
      </c>
      <c r="AI74" s="58" t="s">
        <v>72</v>
      </c>
      <c r="AJ74" s="50"/>
      <c r="AK74" s="56" t="s">
        <v>40</v>
      </c>
      <c r="AL74" s="57">
        <v>18</v>
      </c>
      <c r="AM74" s="54">
        <v>18</v>
      </c>
      <c r="AN74" s="53" t="s">
        <v>41</v>
      </c>
    </row>
    <row r="75" spans="3:40" ht="17.25" customHeight="1">
      <c r="C75" s="126"/>
      <c r="AG75" s="47">
        <v>28</v>
      </c>
      <c r="AH75" s="54">
        <v>19</v>
      </c>
      <c r="AI75" s="58" t="s">
        <v>73</v>
      </c>
      <c r="AJ75" s="50"/>
      <c r="AK75" s="56" t="s">
        <v>46</v>
      </c>
      <c r="AL75" s="52">
        <v>19</v>
      </c>
      <c r="AM75" s="54">
        <v>19</v>
      </c>
      <c r="AN75" s="53" t="s">
        <v>47</v>
      </c>
    </row>
    <row r="76" spans="3:40" ht="17.25" customHeight="1">
      <c r="C76" s="126"/>
      <c r="AG76" s="47">
        <v>29</v>
      </c>
      <c r="AH76" s="54">
        <v>20</v>
      </c>
      <c r="AI76" s="58" t="s">
        <v>74</v>
      </c>
      <c r="AJ76" s="50"/>
      <c r="AK76" s="56" t="s">
        <v>52</v>
      </c>
      <c r="AL76" s="57">
        <v>20</v>
      </c>
      <c r="AM76" s="54">
        <v>20</v>
      </c>
      <c r="AN76" s="53" t="s">
        <v>55</v>
      </c>
    </row>
    <row r="77" spans="3:40" ht="17.25" customHeight="1">
      <c r="C77" s="126"/>
      <c r="AG77" s="47">
        <v>30</v>
      </c>
      <c r="AH77" s="54">
        <v>21</v>
      </c>
      <c r="AI77" s="58" t="s">
        <v>75</v>
      </c>
      <c r="AJ77" s="50"/>
      <c r="AK77" s="56" t="s">
        <v>40</v>
      </c>
      <c r="AL77" s="52">
        <v>21</v>
      </c>
      <c r="AM77" s="54">
        <v>21</v>
      </c>
      <c r="AN77" s="53" t="s">
        <v>41</v>
      </c>
    </row>
    <row r="78" spans="3:40" ht="17.25" customHeight="1">
      <c r="C78" s="126"/>
      <c r="AG78" s="47">
        <v>31</v>
      </c>
      <c r="AH78" s="54">
        <v>22</v>
      </c>
      <c r="AI78" s="58" t="s">
        <v>76</v>
      </c>
      <c r="AJ78" s="50"/>
      <c r="AK78" s="56" t="s">
        <v>46</v>
      </c>
      <c r="AL78" s="57">
        <v>22</v>
      </c>
      <c r="AM78" s="54">
        <v>22</v>
      </c>
      <c r="AN78" s="53" t="s">
        <v>47</v>
      </c>
    </row>
    <row r="79" spans="3:40" ht="17.25" customHeight="1">
      <c r="C79" s="126"/>
      <c r="AG79" s="47">
        <v>32</v>
      </c>
      <c r="AH79" s="54">
        <v>23</v>
      </c>
      <c r="AI79" s="58" t="s">
        <v>77</v>
      </c>
      <c r="AJ79" s="50"/>
      <c r="AK79" s="56" t="s">
        <v>36</v>
      </c>
      <c r="AL79" s="52">
        <v>23</v>
      </c>
      <c r="AM79" s="54">
        <v>23</v>
      </c>
      <c r="AN79" s="53" t="s">
        <v>38</v>
      </c>
    </row>
    <row r="80" spans="3:40" ht="17.25" customHeight="1">
      <c r="C80" s="126"/>
      <c r="AG80" s="47">
        <v>33</v>
      </c>
      <c r="AH80" s="54">
        <v>24</v>
      </c>
      <c r="AI80" s="58" t="s">
        <v>78</v>
      </c>
      <c r="AJ80" s="50"/>
      <c r="AK80" s="56" t="s">
        <v>46</v>
      </c>
      <c r="AL80" s="57">
        <v>24</v>
      </c>
      <c r="AM80" s="54">
        <v>24</v>
      </c>
      <c r="AN80" s="53" t="s">
        <v>47</v>
      </c>
    </row>
    <row r="81" spans="3:40" ht="17.25" customHeight="1">
      <c r="C81" s="126"/>
      <c r="AG81" s="47">
        <v>34</v>
      </c>
      <c r="AH81" s="54">
        <v>25</v>
      </c>
      <c r="AI81" s="58" t="s">
        <v>79</v>
      </c>
      <c r="AJ81" s="50"/>
      <c r="AK81" s="56" t="s">
        <v>49</v>
      </c>
      <c r="AL81" s="52">
        <v>25</v>
      </c>
      <c r="AM81" s="54">
        <v>25</v>
      </c>
      <c r="AN81" s="53" t="s">
        <v>50</v>
      </c>
    </row>
    <row r="82" spans="3:40" ht="17.25" customHeight="1">
      <c r="C82" s="126"/>
      <c r="AG82" s="47">
        <v>35</v>
      </c>
      <c r="AH82" s="59">
        <v>26</v>
      </c>
      <c r="AI82" s="58" t="s">
        <v>80</v>
      </c>
      <c r="AJ82" s="50"/>
      <c r="AK82" s="56" t="s">
        <v>52</v>
      </c>
      <c r="AL82" s="57">
        <v>26</v>
      </c>
      <c r="AM82" s="59">
        <v>26</v>
      </c>
      <c r="AN82" s="53" t="s">
        <v>55</v>
      </c>
    </row>
    <row r="83" spans="3:40" ht="17.25" customHeight="1">
      <c r="C83" s="126"/>
      <c r="AG83" s="47">
        <v>36</v>
      </c>
      <c r="AH83" s="54">
        <v>27</v>
      </c>
      <c r="AI83" s="58" t="s">
        <v>81</v>
      </c>
      <c r="AJ83" s="50"/>
      <c r="AK83" s="56" t="s">
        <v>49</v>
      </c>
      <c r="AL83" s="52">
        <v>27</v>
      </c>
      <c r="AM83" s="54">
        <v>27</v>
      </c>
      <c r="AN83" s="53" t="s">
        <v>50</v>
      </c>
    </row>
    <row r="84" spans="3:40" ht="17.25" customHeight="1">
      <c r="C84" s="126"/>
      <c r="AG84" s="47">
        <v>37</v>
      </c>
      <c r="AH84" s="54">
        <v>28</v>
      </c>
      <c r="AI84" s="58" t="s">
        <v>82</v>
      </c>
      <c r="AJ84" s="50"/>
      <c r="AK84" s="56" t="s">
        <v>49</v>
      </c>
      <c r="AL84" s="57">
        <v>28</v>
      </c>
      <c r="AM84" s="54">
        <v>28</v>
      </c>
      <c r="AN84" s="53" t="s">
        <v>50</v>
      </c>
    </row>
    <row r="85" spans="3:40" ht="17.25" customHeight="1">
      <c r="C85" s="126"/>
      <c r="AG85" s="47">
        <v>38</v>
      </c>
      <c r="AH85" s="54">
        <v>29</v>
      </c>
      <c r="AI85" s="58" t="s">
        <v>83</v>
      </c>
      <c r="AJ85" s="50"/>
      <c r="AK85" s="56" t="s">
        <v>29</v>
      </c>
      <c r="AL85" s="52">
        <v>29</v>
      </c>
      <c r="AM85" s="54">
        <v>29</v>
      </c>
      <c r="AN85" s="53" t="s">
        <v>31</v>
      </c>
    </row>
    <row r="86" spans="3:40" ht="17.25" customHeight="1">
      <c r="C86" s="126"/>
      <c r="AG86" s="47">
        <v>39</v>
      </c>
      <c r="AH86" s="54">
        <v>30</v>
      </c>
      <c r="AI86" s="58" t="s">
        <v>84</v>
      </c>
      <c r="AJ86" s="50"/>
      <c r="AK86" s="56" t="s">
        <v>36</v>
      </c>
      <c r="AL86" s="57">
        <v>30</v>
      </c>
      <c r="AM86" s="54">
        <v>30</v>
      </c>
      <c r="AN86" s="53" t="s">
        <v>38</v>
      </c>
    </row>
    <row r="87" spans="3:40" ht="17.25" customHeight="1">
      <c r="C87" s="126"/>
      <c r="AG87" s="47">
        <v>40</v>
      </c>
      <c r="AH87" s="54">
        <v>31</v>
      </c>
      <c r="AI87" s="58" t="s">
        <v>85</v>
      </c>
      <c r="AJ87" s="50"/>
      <c r="AK87" s="56" t="s">
        <v>33</v>
      </c>
      <c r="AL87" s="52">
        <v>31</v>
      </c>
      <c r="AM87" s="54">
        <v>31</v>
      </c>
      <c r="AN87" s="53" t="s">
        <v>34</v>
      </c>
    </row>
    <row r="88" spans="3:40" ht="17.25" customHeight="1">
      <c r="C88" s="126"/>
      <c r="AG88" s="47">
        <v>41</v>
      </c>
      <c r="AH88" s="54">
        <v>32</v>
      </c>
      <c r="AI88" s="58" t="s">
        <v>86</v>
      </c>
      <c r="AJ88" s="50"/>
      <c r="AK88" s="56" t="s">
        <v>33</v>
      </c>
      <c r="AL88" s="57">
        <v>32</v>
      </c>
      <c r="AM88" s="54">
        <v>32</v>
      </c>
      <c r="AN88" s="53" t="s">
        <v>34</v>
      </c>
    </row>
    <row r="89" spans="3:40" ht="17.25" customHeight="1">
      <c r="C89" s="126"/>
      <c r="AG89" s="47">
        <v>42</v>
      </c>
      <c r="AH89" s="54">
        <v>33</v>
      </c>
      <c r="AI89" s="58" t="s">
        <v>87</v>
      </c>
      <c r="AJ89" s="50"/>
      <c r="AK89" s="56" t="s">
        <v>33</v>
      </c>
      <c r="AL89" s="52">
        <v>33</v>
      </c>
      <c r="AM89" s="54">
        <v>33</v>
      </c>
      <c r="AN89" s="53" t="s">
        <v>34</v>
      </c>
    </row>
    <row r="90" spans="3:40" ht="17.25" customHeight="1">
      <c r="C90" s="126"/>
      <c r="AG90" s="47">
        <v>43</v>
      </c>
      <c r="AH90" s="54">
        <v>34</v>
      </c>
      <c r="AI90" s="58" t="s">
        <v>88</v>
      </c>
      <c r="AJ90" s="50"/>
      <c r="AK90" s="56" t="s">
        <v>36</v>
      </c>
      <c r="AL90" s="57">
        <v>34</v>
      </c>
      <c r="AM90" s="54">
        <v>34</v>
      </c>
      <c r="AN90" s="53" t="s">
        <v>38</v>
      </c>
    </row>
    <row r="91" spans="3:40" ht="17.25" customHeight="1">
      <c r="C91" s="126"/>
      <c r="AG91" s="47">
        <v>44</v>
      </c>
      <c r="AH91" s="54">
        <v>35</v>
      </c>
      <c r="AI91" s="58" t="s">
        <v>89</v>
      </c>
      <c r="AJ91" s="50"/>
      <c r="AK91" s="56" t="s">
        <v>29</v>
      </c>
      <c r="AL91" s="52">
        <v>35</v>
      </c>
      <c r="AM91" s="54">
        <v>35</v>
      </c>
      <c r="AN91" s="53" t="s">
        <v>31</v>
      </c>
    </row>
    <row r="92" spans="3:40" ht="17.25" customHeight="1">
      <c r="C92" s="126"/>
      <c r="AG92" s="47">
        <v>45</v>
      </c>
      <c r="AH92" s="54">
        <v>36</v>
      </c>
      <c r="AI92" s="58" t="s">
        <v>90</v>
      </c>
      <c r="AJ92" s="50"/>
      <c r="AK92" s="56" t="s">
        <v>33</v>
      </c>
      <c r="AL92" s="57">
        <v>36</v>
      </c>
      <c r="AM92" s="54">
        <v>36</v>
      </c>
      <c r="AN92" s="53" t="s">
        <v>34</v>
      </c>
    </row>
    <row r="93" spans="3:40" ht="17.25" customHeight="1">
      <c r="C93" s="126"/>
      <c r="AG93" s="47">
        <v>46</v>
      </c>
      <c r="AH93" s="54">
        <v>37</v>
      </c>
      <c r="AI93" s="58" t="s">
        <v>91</v>
      </c>
      <c r="AJ93" s="50"/>
      <c r="AK93" s="56" t="s">
        <v>33</v>
      </c>
      <c r="AL93" s="52">
        <v>37</v>
      </c>
      <c r="AM93" s="54">
        <v>37</v>
      </c>
      <c r="AN93" s="53" t="s">
        <v>34</v>
      </c>
    </row>
    <row r="94" spans="3:40" ht="17.25" customHeight="1">
      <c r="C94" s="126"/>
      <c r="AG94" s="47">
        <v>47</v>
      </c>
      <c r="AH94" s="54">
        <v>38</v>
      </c>
      <c r="AI94" s="58" t="s">
        <v>92</v>
      </c>
      <c r="AJ94" s="50"/>
      <c r="AK94" s="56" t="s">
        <v>46</v>
      </c>
      <c r="AL94" s="57">
        <v>38</v>
      </c>
      <c r="AM94" s="54">
        <v>38</v>
      </c>
      <c r="AN94" s="53" t="s">
        <v>47</v>
      </c>
    </row>
    <row r="95" spans="3:40" ht="17.25" customHeight="1">
      <c r="C95" s="126"/>
      <c r="AG95" s="47">
        <v>48</v>
      </c>
      <c r="AH95" s="54">
        <v>39</v>
      </c>
      <c r="AI95" s="58" t="s">
        <v>93</v>
      </c>
      <c r="AJ95" s="50"/>
      <c r="AK95" s="56" t="s">
        <v>29</v>
      </c>
      <c r="AL95" s="52">
        <v>39</v>
      </c>
      <c r="AM95" s="54">
        <v>39</v>
      </c>
      <c r="AN95" s="53" t="s">
        <v>31</v>
      </c>
    </row>
    <row r="96" spans="3:40" ht="17.25" customHeight="1">
      <c r="C96" s="126"/>
      <c r="AG96" s="47">
        <v>49</v>
      </c>
      <c r="AH96" s="54">
        <v>40</v>
      </c>
      <c r="AI96" s="58" t="s">
        <v>94</v>
      </c>
      <c r="AJ96" s="50"/>
      <c r="AK96" s="56" t="s">
        <v>33</v>
      </c>
      <c r="AL96" s="57">
        <v>40</v>
      </c>
      <c r="AM96" s="54">
        <v>40</v>
      </c>
      <c r="AN96" s="53" t="s">
        <v>34</v>
      </c>
    </row>
    <row r="97" spans="3:40" ht="17.25" customHeight="1">
      <c r="C97" s="126"/>
      <c r="AG97" s="47">
        <v>50</v>
      </c>
      <c r="AH97" s="54">
        <v>41</v>
      </c>
      <c r="AI97" s="58" t="s">
        <v>95</v>
      </c>
      <c r="AJ97" s="50"/>
      <c r="AK97" s="56" t="s">
        <v>49</v>
      </c>
      <c r="AL97" s="52">
        <v>41</v>
      </c>
      <c r="AM97" s="54">
        <v>41</v>
      </c>
      <c r="AN97" s="53" t="s">
        <v>50</v>
      </c>
    </row>
    <row r="98" spans="3:40" ht="17.25" customHeight="1">
      <c r="C98" s="126"/>
      <c r="AG98" s="47">
        <v>51</v>
      </c>
      <c r="AH98" s="54">
        <v>42</v>
      </c>
      <c r="AI98" s="58" t="s">
        <v>96</v>
      </c>
      <c r="AJ98" s="50"/>
      <c r="AK98" s="56" t="s">
        <v>46</v>
      </c>
      <c r="AL98" s="57">
        <v>42</v>
      </c>
      <c r="AM98" s="54">
        <v>42</v>
      </c>
      <c r="AN98" s="53" t="s">
        <v>47</v>
      </c>
    </row>
    <row r="99" spans="3:40" ht="17.25" customHeight="1">
      <c r="C99" s="126"/>
      <c r="AG99" s="47">
        <v>52</v>
      </c>
      <c r="AH99" s="54">
        <v>43</v>
      </c>
      <c r="AI99" s="58" t="s">
        <v>97</v>
      </c>
      <c r="AJ99" s="50"/>
      <c r="AK99" s="56" t="s">
        <v>40</v>
      </c>
      <c r="AL99" s="52">
        <v>43</v>
      </c>
      <c r="AM99" s="54">
        <v>43</v>
      </c>
      <c r="AN99" s="53" t="s">
        <v>41</v>
      </c>
    </row>
    <row r="100" spans="3:40" ht="17.25" customHeight="1">
      <c r="C100" s="126"/>
      <c r="AG100" s="47">
        <v>53</v>
      </c>
      <c r="AH100" s="54">
        <v>44</v>
      </c>
      <c r="AI100" s="58" t="s">
        <v>98</v>
      </c>
      <c r="AJ100" s="50"/>
      <c r="AK100" s="56" t="s">
        <v>33</v>
      </c>
      <c r="AL100" s="57">
        <v>44</v>
      </c>
      <c r="AM100" s="54">
        <v>44</v>
      </c>
      <c r="AN100" s="53" t="s">
        <v>34</v>
      </c>
    </row>
    <row r="101" spans="3:40" ht="17.25" customHeight="1">
      <c r="C101" s="126"/>
      <c r="AG101" s="47">
        <v>54</v>
      </c>
      <c r="AH101" s="54">
        <v>45</v>
      </c>
      <c r="AI101" s="58" t="s">
        <v>99</v>
      </c>
      <c r="AJ101" s="50"/>
      <c r="AK101" s="56" t="s">
        <v>43</v>
      </c>
      <c r="AL101" s="52">
        <v>45</v>
      </c>
      <c r="AM101" s="54">
        <v>45</v>
      </c>
      <c r="AN101" s="53" t="s">
        <v>44</v>
      </c>
    </row>
    <row r="102" spans="3:40" ht="17.25" customHeight="1">
      <c r="C102" s="126"/>
      <c r="AG102" s="47">
        <v>55</v>
      </c>
      <c r="AH102" s="54">
        <v>46</v>
      </c>
      <c r="AI102" s="58" t="s">
        <v>100</v>
      </c>
      <c r="AJ102" s="50"/>
      <c r="AK102" s="56" t="s">
        <v>33</v>
      </c>
      <c r="AL102" s="57">
        <v>46</v>
      </c>
      <c r="AM102" s="54">
        <v>46</v>
      </c>
      <c r="AN102" s="53" t="s">
        <v>34</v>
      </c>
    </row>
    <row r="103" spans="3:40" ht="17.25" customHeight="1">
      <c r="C103" s="126"/>
      <c r="AG103" s="47">
        <v>56</v>
      </c>
      <c r="AH103" s="54">
        <v>47</v>
      </c>
      <c r="AI103" s="58" t="s">
        <v>101</v>
      </c>
      <c r="AJ103" s="50"/>
      <c r="AK103" s="56" t="s">
        <v>29</v>
      </c>
      <c r="AL103" s="52">
        <v>47</v>
      </c>
      <c r="AM103" s="54">
        <v>47</v>
      </c>
      <c r="AN103" s="53" t="s">
        <v>31</v>
      </c>
    </row>
    <row r="104" spans="3:40" ht="17.25" customHeight="1">
      <c r="C104" s="126"/>
      <c r="AG104" s="47">
        <v>57</v>
      </c>
      <c r="AH104" s="54">
        <v>48</v>
      </c>
      <c r="AI104" s="58" t="s">
        <v>102</v>
      </c>
      <c r="AJ104" s="50"/>
      <c r="AK104" s="56" t="s">
        <v>33</v>
      </c>
      <c r="AL104" s="57">
        <v>48</v>
      </c>
      <c r="AM104" s="54">
        <v>48</v>
      </c>
      <c r="AN104" s="53" t="s">
        <v>34</v>
      </c>
    </row>
    <row r="105" spans="3:40" ht="17.25" customHeight="1">
      <c r="C105" s="126"/>
      <c r="AG105" s="47">
        <v>58</v>
      </c>
      <c r="AH105" s="54">
        <v>49</v>
      </c>
      <c r="AI105" s="58" t="s">
        <v>103</v>
      </c>
      <c r="AJ105" s="50"/>
      <c r="AK105" s="56" t="s">
        <v>49</v>
      </c>
      <c r="AL105" s="52">
        <v>49</v>
      </c>
      <c r="AM105" s="54">
        <v>49</v>
      </c>
      <c r="AN105" s="53" t="s">
        <v>50</v>
      </c>
    </row>
    <row r="106" spans="3:40" ht="17.25" customHeight="1">
      <c r="C106" s="126"/>
      <c r="AG106" s="47">
        <v>59</v>
      </c>
      <c r="AH106" s="54">
        <v>50</v>
      </c>
      <c r="AI106" s="58" t="s">
        <v>104</v>
      </c>
      <c r="AJ106" s="50"/>
      <c r="AK106" s="60" t="s">
        <v>33</v>
      </c>
      <c r="AL106" s="57">
        <v>50</v>
      </c>
      <c r="AM106" s="54">
        <v>50</v>
      </c>
      <c r="AN106" s="53" t="s">
        <v>34</v>
      </c>
    </row>
    <row r="107" spans="3:40" ht="17.25" customHeight="1">
      <c r="C107" s="126"/>
      <c r="AG107" s="47">
        <v>60</v>
      </c>
      <c r="AH107" s="54">
        <v>51</v>
      </c>
      <c r="AI107" s="61" t="s">
        <v>105</v>
      </c>
      <c r="AJ107" s="50"/>
      <c r="AK107" s="56" t="s">
        <v>29</v>
      </c>
      <c r="AL107" s="52">
        <v>51</v>
      </c>
      <c r="AM107" s="54">
        <v>51</v>
      </c>
      <c r="AN107" s="53" t="s">
        <v>31</v>
      </c>
    </row>
    <row r="108" spans="3:40" ht="17.25" customHeight="1">
      <c r="C108" s="126"/>
      <c r="AG108" s="47">
        <v>61</v>
      </c>
      <c r="AH108" s="54">
        <v>52</v>
      </c>
      <c r="AI108" s="61" t="s">
        <v>106</v>
      </c>
      <c r="AJ108" s="50"/>
      <c r="AK108" s="56" t="s">
        <v>40</v>
      </c>
      <c r="AL108" s="57">
        <v>52</v>
      </c>
      <c r="AM108" s="54">
        <v>52</v>
      </c>
      <c r="AN108" s="53" t="s">
        <v>41</v>
      </c>
    </row>
    <row r="109" spans="3:40" ht="17.25" customHeight="1">
      <c r="C109" s="126"/>
      <c r="AG109" s="47">
        <v>62</v>
      </c>
      <c r="AH109" s="54">
        <v>53</v>
      </c>
      <c r="AI109" s="61" t="s">
        <v>107</v>
      </c>
      <c r="AJ109" s="50"/>
      <c r="AK109" s="56" t="s">
        <v>29</v>
      </c>
      <c r="AL109" s="52">
        <v>53</v>
      </c>
      <c r="AM109" s="54">
        <v>53</v>
      </c>
      <c r="AN109" s="53" t="s">
        <v>31</v>
      </c>
    </row>
    <row r="110" spans="3:40" ht="17.25" customHeight="1">
      <c r="C110" s="126"/>
      <c r="AG110" s="47">
        <v>63</v>
      </c>
      <c r="AH110" s="54">
        <v>54</v>
      </c>
      <c r="AI110" s="61" t="s">
        <v>108</v>
      </c>
      <c r="AJ110" s="50"/>
      <c r="AK110" s="56" t="s">
        <v>46</v>
      </c>
      <c r="AL110" s="57">
        <v>54</v>
      </c>
      <c r="AM110" s="54">
        <v>54</v>
      </c>
      <c r="AN110" s="53" t="s">
        <v>47</v>
      </c>
    </row>
    <row r="111" spans="3:40" ht="17.25" customHeight="1">
      <c r="C111" s="126"/>
      <c r="AG111" s="47">
        <v>64</v>
      </c>
      <c r="AH111" s="54">
        <v>55</v>
      </c>
      <c r="AI111" s="61" t="s">
        <v>109</v>
      </c>
      <c r="AJ111" s="50"/>
      <c r="AK111" s="56" t="s">
        <v>46</v>
      </c>
      <c r="AL111" s="52">
        <v>55</v>
      </c>
      <c r="AM111" s="54">
        <v>55</v>
      </c>
      <c r="AN111" s="53" t="s">
        <v>47</v>
      </c>
    </row>
    <row r="112" spans="3:40" ht="17.25" customHeight="1">
      <c r="C112" s="126"/>
      <c r="AG112" s="47">
        <v>65</v>
      </c>
      <c r="AH112" s="54">
        <v>56</v>
      </c>
      <c r="AI112" s="61" t="s">
        <v>110</v>
      </c>
      <c r="AJ112" s="50"/>
      <c r="AK112" s="56" t="s">
        <v>40</v>
      </c>
      <c r="AL112" s="57">
        <v>56</v>
      </c>
      <c r="AM112" s="54">
        <v>56</v>
      </c>
      <c r="AN112" s="53" t="s">
        <v>41</v>
      </c>
    </row>
    <row r="113" spans="3:40" ht="17.25" customHeight="1">
      <c r="C113" s="126"/>
      <c r="AG113" s="47">
        <v>66</v>
      </c>
      <c r="AH113" s="54">
        <v>57</v>
      </c>
      <c r="AI113" s="58" t="s">
        <v>111</v>
      </c>
      <c r="AJ113" s="50"/>
      <c r="AK113" s="56" t="s">
        <v>33</v>
      </c>
      <c r="AL113" s="52">
        <v>57</v>
      </c>
      <c r="AM113" s="54">
        <v>57</v>
      </c>
      <c r="AN113" s="53" t="s">
        <v>34</v>
      </c>
    </row>
    <row r="114" spans="3:40" ht="17.25" customHeight="1">
      <c r="C114" s="126"/>
      <c r="AG114" s="47">
        <v>67</v>
      </c>
      <c r="AH114" s="54">
        <v>58</v>
      </c>
      <c r="AI114" s="61" t="s">
        <v>112</v>
      </c>
      <c r="AJ114" s="50"/>
      <c r="AK114" s="56" t="s">
        <v>40</v>
      </c>
      <c r="AL114" s="57">
        <v>58</v>
      </c>
      <c r="AM114" s="54">
        <v>58</v>
      </c>
      <c r="AN114" s="53" t="s">
        <v>41</v>
      </c>
    </row>
    <row r="115" spans="3:40" ht="17.25" customHeight="1">
      <c r="C115" s="126"/>
      <c r="AG115" s="47">
        <v>68</v>
      </c>
      <c r="AH115" s="54">
        <v>59</v>
      </c>
      <c r="AI115" s="62" t="s">
        <v>113</v>
      </c>
      <c r="AJ115" s="50"/>
      <c r="AK115" s="56" t="s">
        <v>40</v>
      </c>
      <c r="AL115" s="52">
        <v>59</v>
      </c>
      <c r="AM115" s="54">
        <v>59</v>
      </c>
      <c r="AN115" s="53" t="s">
        <v>41</v>
      </c>
    </row>
    <row r="116" spans="3:40" ht="17.25" customHeight="1">
      <c r="C116" s="126"/>
      <c r="AG116" s="47">
        <v>69</v>
      </c>
      <c r="AH116" s="54">
        <v>60</v>
      </c>
      <c r="AI116" s="61" t="s">
        <v>114</v>
      </c>
      <c r="AJ116" s="50"/>
      <c r="AK116" s="56" t="s">
        <v>29</v>
      </c>
      <c r="AL116" s="57">
        <v>60</v>
      </c>
      <c r="AM116" s="54">
        <v>60</v>
      </c>
      <c r="AN116" s="53" t="s">
        <v>31</v>
      </c>
    </row>
    <row r="117" spans="3:40" ht="17.25" customHeight="1">
      <c r="C117" s="126"/>
      <c r="AG117" s="47">
        <v>70</v>
      </c>
      <c r="AH117" s="54">
        <v>61</v>
      </c>
      <c r="AI117" s="61" t="s">
        <v>115</v>
      </c>
      <c r="AJ117" s="50"/>
      <c r="AK117" s="56" t="s">
        <v>36</v>
      </c>
      <c r="AL117" s="52">
        <v>61</v>
      </c>
      <c r="AM117" s="54">
        <v>61</v>
      </c>
      <c r="AN117" s="53" t="s">
        <v>38</v>
      </c>
    </row>
    <row r="118" spans="3:40" ht="17.25" customHeight="1">
      <c r="C118" s="126"/>
      <c r="AG118" s="47">
        <v>71</v>
      </c>
      <c r="AH118" s="54">
        <v>62</v>
      </c>
      <c r="AI118" s="61" t="s">
        <v>116</v>
      </c>
      <c r="AJ118" s="50"/>
      <c r="AK118" s="56" t="s">
        <v>33</v>
      </c>
      <c r="AL118" s="57">
        <v>62</v>
      </c>
      <c r="AM118" s="54">
        <v>62</v>
      </c>
      <c r="AN118" s="53" t="s">
        <v>34</v>
      </c>
    </row>
    <row r="119" spans="3:40" ht="17.25" customHeight="1">
      <c r="C119" s="126"/>
      <c r="AG119" s="47">
        <v>72</v>
      </c>
      <c r="AH119" s="54">
        <v>63</v>
      </c>
      <c r="AI119" s="61" t="s">
        <v>117</v>
      </c>
      <c r="AJ119" s="50"/>
      <c r="AK119" s="56" t="s">
        <v>40</v>
      </c>
      <c r="AL119" s="52">
        <v>63</v>
      </c>
      <c r="AM119" s="54">
        <v>63</v>
      </c>
      <c r="AN119" s="53" t="s">
        <v>41</v>
      </c>
    </row>
    <row r="120" spans="3:40" ht="17.25" customHeight="1">
      <c r="C120" s="126"/>
      <c r="AG120" s="47">
        <v>73</v>
      </c>
      <c r="AH120" s="54">
        <v>64</v>
      </c>
      <c r="AI120" s="61" t="s">
        <v>118</v>
      </c>
      <c r="AJ120" s="50"/>
      <c r="AK120" s="56" t="s">
        <v>40</v>
      </c>
      <c r="AL120" s="57">
        <v>64</v>
      </c>
      <c r="AM120" s="54">
        <v>64</v>
      </c>
      <c r="AN120" s="53" t="s">
        <v>41</v>
      </c>
    </row>
    <row r="121" spans="3:40" ht="17.25" customHeight="1">
      <c r="C121" s="126"/>
      <c r="AG121" s="47">
        <v>74</v>
      </c>
      <c r="AH121" s="54">
        <v>65</v>
      </c>
      <c r="AI121" s="61" t="s">
        <v>119</v>
      </c>
      <c r="AJ121" s="50"/>
      <c r="AK121" s="56" t="s">
        <v>49</v>
      </c>
      <c r="AL121" s="52">
        <v>65</v>
      </c>
      <c r="AM121" s="54">
        <v>65</v>
      </c>
      <c r="AN121" s="53" t="s">
        <v>50</v>
      </c>
    </row>
    <row r="122" spans="3:40" ht="17.25" customHeight="1">
      <c r="C122" s="126"/>
      <c r="AG122" s="47">
        <v>75</v>
      </c>
      <c r="AH122" s="54">
        <v>66</v>
      </c>
      <c r="AI122" s="61" t="s">
        <v>120</v>
      </c>
      <c r="AJ122" s="50"/>
      <c r="AK122" s="56" t="s">
        <v>43</v>
      </c>
      <c r="AL122" s="57">
        <v>66</v>
      </c>
      <c r="AM122" s="54">
        <v>66</v>
      </c>
      <c r="AN122" s="53" t="s">
        <v>44</v>
      </c>
    </row>
    <row r="123" spans="3:40" ht="17.25" customHeight="1">
      <c r="C123" s="126"/>
      <c r="AG123" s="47">
        <v>76</v>
      </c>
      <c r="AH123" s="54">
        <v>67</v>
      </c>
      <c r="AI123" s="61" t="s">
        <v>121</v>
      </c>
      <c r="AJ123" s="50"/>
      <c r="AK123" s="56" t="s">
        <v>33</v>
      </c>
      <c r="AL123" s="52">
        <v>67</v>
      </c>
      <c r="AM123" s="54">
        <v>67</v>
      </c>
      <c r="AN123" s="53" t="s">
        <v>34</v>
      </c>
    </row>
    <row r="124" spans="3:40" ht="17.25" customHeight="1">
      <c r="C124" s="126"/>
      <c r="AG124" s="47">
        <v>77</v>
      </c>
      <c r="AH124" s="54">
        <v>68</v>
      </c>
      <c r="AI124" s="61" t="s">
        <v>122</v>
      </c>
      <c r="AJ124" s="50"/>
      <c r="AK124" s="56" t="s">
        <v>33</v>
      </c>
      <c r="AL124" s="57">
        <v>68</v>
      </c>
      <c r="AM124" s="54">
        <v>68</v>
      </c>
      <c r="AN124" s="53" t="s">
        <v>34</v>
      </c>
    </row>
    <row r="125" spans="3:40" ht="17.25" customHeight="1">
      <c r="C125" s="126"/>
      <c r="AG125" s="47">
        <v>78</v>
      </c>
      <c r="AH125" s="54">
        <v>69</v>
      </c>
      <c r="AI125" s="61" t="s">
        <v>123</v>
      </c>
      <c r="AJ125" s="50"/>
      <c r="AK125" s="56" t="s">
        <v>33</v>
      </c>
      <c r="AL125" s="52">
        <v>69</v>
      </c>
      <c r="AM125" s="54">
        <v>69</v>
      </c>
      <c r="AN125" s="53" t="s">
        <v>34</v>
      </c>
    </row>
    <row r="126" spans="3:40" ht="17.25" customHeight="1">
      <c r="C126" s="126"/>
      <c r="AG126" s="47">
        <v>79</v>
      </c>
      <c r="AH126" s="54">
        <v>70</v>
      </c>
      <c r="AI126" s="61" t="s">
        <v>124</v>
      </c>
      <c r="AJ126" s="50"/>
      <c r="AK126" s="56" t="s">
        <v>46</v>
      </c>
      <c r="AL126" s="57">
        <v>70</v>
      </c>
      <c r="AM126" s="54">
        <v>70</v>
      </c>
      <c r="AN126" s="53" t="s">
        <v>47</v>
      </c>
    </row>
    <row r="127" spans="3:40" ht="17.25" customHeight="1">
      <c r="C127" s="126"/>
      <c r="AG127" s="47">
        <v>80</v>
      </c>
      <c r="AH127" s="54">
        <v>71</v>
      </c>
      <c r="AI127" s="61" t="s">
        <v>125</v>
      </c>
      <c r="AJ127" s="50"/>
      <c r="AK127" s="56" t="s">
        <v>33</v>
      </c>
      <c r="AL127" s="52">
        <v>71</v>
      </c>
      <c r="AM127" s="54">
        <v>71</v>
      </c>
      <c r="AN127" s="53" t="s">
        <v>34</v>
      </c>
    </row>
    <row r="128" spans="3:40" ht="17.25" customHeight="1">
      <c r="C128" s="126"/>
      <c r="AG128" s="47">
        <v>81</v>
      </c>
      <c r="AH128" s="54">
        <v>72</v>
      </c>
      <c r="AI128" s="61" t="s">
        <v>126</v>
      </c>
      <c r="AJ128" s="50"/>
      <c r="AK128" s="56" t="s">
        <v>43</v>
      </c>
      <c r="AL128" s="57">
        <v>72</v>
      </c>
      <c r="AM128" s="54">
        <v>72</v>
      </c>
      <c r="AN128" s="53" t="s">
        <v>44</v>
      </c>
    </row>
    <row r="129" spans="3:40" ht="17.25" customHeight="1">
      <c r="C129" s="126"/>
      <c r="AG129" s="47">
        <v>82</v>
      </c>
      <c r="AH129" s="54">
        <v>73</v>
      </c>
      <c r="AI129" s="61" t="s">
        <v>127</v>
      </c>
      <c r="AJ129" s="50"/>
      <c r="AK129" s="56" t="s">
        <v>40</v>
      </c>
      <c r="AL129" s="52">
        <v>73</v>
      </c>
      <c r="AM129" s="54">
        <v>73</v>
      </c>
      <c r="AN129" s="53" t="s">
        <v>41</v>
      </c>
    </row>
    <row r="130" spans="3:40" ht="17.25" customHeight="1">
      <c r="C130" s="126"/>
      <c r="AG130" s="47">
        <v>83</v>
      </c>
      <c r="AH130" s="54">
        <v>74</v>
      </c>
      <c r="AI130" s="61" t="s">
        <v>128</v>
      </c>
      <c r="AJ130" s="50"/>
      <c r="AK130" s="56" t="s">
        <v>43</v>
      </c>
      <c r="AL130" s="57">
        <v>74</v>
      </c>
      <c r="AM130" s="54">
        <v>74</v>
      </c>
      <c r="AN130" s="53" t="s">
        <v>44</v>
      </c>
    </row>
    <row r="131" spans="3:40" ht="17.25" customHeight="1">
      <c r="C131" s="126"/>
      <c r="AG131" s="47">
        <v>84</v>
      </c>
      <c r="AH131" s="54">
        <v>75</v>
      </c>
      <c r="AI131" s="62" t="s">
        <v>129</v>
      </c>
      <c r="AJ131" s="50"/>
      <c r="AK131" s="56" t="s">
        <v>46</v>
      </c>
      <c r="AL131" s="52">
        <v>75</v>
      </c>
      <c r="AM131" s="54">
        <v>75</v>
      </c>
      <c r="AN131" s="53" t="s">
        <v>47</v>
      </c>
    </row>
    <row r="132" spans="3:40" ht="17.25" customHeight="1">
      <c r="C132" s="126"/>
      <c r="AG132" s="47">
        <v>85</v>
      </c>
      <c r="AH132" s="54">
        <v>76</v>
      </c>
      <c r="AI132" s="61" t="s">
        <v>130</v>
      </c>
      <c r="AJ132" s="50"/>
      <c r="AK132" s="56" t="s">
        <v>33</v>
      </c>
      <c r="AL132" s="57">
        <v>76</v>
      </c>
      <c r="AM132" s="54">
        <v>76</v>
      </c>
      <c r="AN132" s="53" t="s">
        <v>34</v>
      </c>
    </row>
    <row r="133" spans="3:40" ht="17.25" customHeight="1">
      <c r="C133" s="126"/>
      <c r="AG133" s="47">
        <v>86</v>
      </c>
      <c r="AH133" s="54">
        <v>77</v>
      </c>
      <c r="AI133" s="61" t="s">
        <v>131</v>
      </c>
      <c r="AJ133" s="50"/>
      <c r="AK133" s="56" t="s">
        <v>33</v>
      </c>
      <c r="AL133" s="52">
        <v>77</v>
      </c>
      <c r="AM133" s="54">
        <v>77</v>
      </c>
      <c r="AN133" s="53" t="s">
        <v>34</v>
      </c>
    </row>
    <row r="134" spans="3:40" ht="17.25" customHeight="1">
      <c r="C134" s="126"/>
      <c r="AG134" s="47">
        <v>87</v>
      </c>
      <c r="AH134" s="54">
        <v>78</v>
      </c>
      <c r="AI134" s="61" t="s">
        <v>132</v>
      </c>
      <c r="AJ134" s="50"/>
      <c r="AK134" s="56" t="s">
        <v>29</v>
      </c>
      <c r="AL134" s="57">
        <v>78</v>
      </c>
      <c r="AM134" s="54">
        <v>78</v>
      </c>
      <c r="AN134" s="53" t="s">
        <v>31</v>
      </c>
    </row>
    <row r="135" spans="3:40" ht="17.25" customHeight="1">
      <c r="C135" s="126"/>
      <c r="AG135" s="47">
        <v>88</v>
      </c>
      <c r="AH135" s="54">
        <v>79</v>
      </c>
      <c r="AI135" s="61" t="s">
        <v>133</v>
      </c>
      <c r="AJ135" s="50"/>
      <c r="AK135" s="56" t="s">
        <v>49</v>
      </c>
      <c r="AL135" s="52">
        <v>79</v>
      </c>
      <c r="AM135" s="54">
        <v>79</v>
      </c>
      <c r="AN135" s="53" t="s">
        <v>50</v>
      </c>
    </row>
    <row r="136" spans="3:40" ht="17.25" customHeight="1">
      <c r="C136" s="126"/>
      <c r="AG136" s="47">
        <v>89</v>
      </c>
      <c r="AH136" s="54">
        <v>80</v>
      </c>
      <c r="AI136" s="63" t="s">
        <v>134</v>
      </c>
      <c r="AJ136" s="50"/>
      <c r="AK136" s="56" t="s">
        <v>46</v>
      </c>
      <c r="AL136" s="57">
        <v>80</v>
      </c>
      <c r="AM136" s="54">
        <v>80</v>
      </c>
      <c r="AN136" s="53" t="s">
        <v>47</v>
      </c>
    </row>
    <row r="137" spans="3:40" ht="17.25" customHeight="1">
      <c r="C137" s="126"/>
      <c r="AG137" s="47">
        <v>90</v>
      </c>
      <c r="AH137" s="54">
        <v>81</v>
      </c>
      <c r="AI137" s="63" t="s">
        <v>135</v>
      </c>
      <c r="AJ137" s="50"/>
      <c r="AK137" s="56" t="s">
        <v>40</v>
      </c>
      <c r="AL137" s="52">
        <v>81</v>
      </c>
      <c r="AM137" s="54">
        <v>81</v>
      </c>
      <c r="AN137" s="53" t="s">
        <v>41</v>
      </c>
    </row>
    <row r="138" spans="3:40" ht="17.25" customHeight="1">
      <c r="C138" s="126"/>
      <c r="AG138" s="47">
        <v>91</v>
      </c>
      <c r="AH138" s="54">
        <v>82</v>
      </c>
      <c r="AI138" s="63" t="s">
        <v>136</v>
      </c>
      <c r="AJ138" s="50"/>
      <c r="AK138" s="56" t="s">
        <v>49</v>
      </c>
      <c r="AL138" s="57">
        <v>82</v>
      </c>
      <c r="AM138" s="54">
        <v>82</v>
      </c>
      <c r="AN138" s="53" t="s">
        <v>50</v>
      </c>
    </row>
    <row r="139" spans="3:40" ht="17.25" customHeight="1">
      <c r="C139" s="126"/>
      <c r="AG139" s="47">
        <v>92</v>
      </c>
      <c r="AH139" s="54">
        <v>83</v>
      </c>
      <c r="AI139" s="61" t="s">
        <v>137</v>
      </c>
      <c r="AJ139" s="50"/>
      <c r="AK139" s="56" t="s">
        <v>29</v>
      </c>
      <c r="AL139" s="52">
        <v>83</v>
      </c>
      <c r="AM139" s="54">
        <v>83</v>
      </c>
      <c r="AN139" s="53" t="s">
        <v>31</v>
      </c>
    </row>
    <row r="140" spans="3:40" ht="17.25" customHeight="1">
      <c r="C140" s="126"/>
      <c r="AG140" s="47">
        <v>93</v>
      </c>
      <c r="AH140" s="54">
        <v>84</v>
      </c>
      <c r="AI140" s="63" t="s">
        <v>138</v>
      </c>
      <c r="AJ140" s="50"/>
      <c r="AK140" s="56" t="s">
        <v>46</v>
      </c>
      <c r="AL140" s="57">
        <v>84</v>
      </c>
      <c r="AM140" s="54">
        <v>84</v>
      </c>
      <c r="AN140" s="53" t="s">
        <v>47</v>
      </c>
    </row>
    <row r="141" spans="3:40" ht="17.25" customHeight="1">
      <c r="C141" s="126"/>
      <c r="AG141" s="47">
        <v>94</v>
      </c>
      <c r="AH141" s="54">
        <v>85</v>
      </c>
      <c r="AI141" s="63" t="s">
        <v>139</v>
      </c>
      <c r="AJ141" s="50"/>
      <c r="AK141" s="56" t="s">
        <v>46</v>
      </c>
      <c r="AL141" s="52">
        <v>85</v>
      </c>
      <c r="AM141" s="54">
        <v>85</v>
      </c>
      <c r="AN141" s="53" t="s">
        <v>47</v>
      </c>
    </row>
    <row r="142" spans="3:40" ht="17.25" customHeight="1">
      <c r="C142" s="126"/>
      <c r="AG142" s="47">
        <v>95</v>
      </c>
      <c r="AH142" s="54">
        <v>86</v>
      </c>
      <c r="AI142" s="61" t="s">
        <v>140</v>
      </c>
      <c r="AJ142" s="50"/>
      <c r="AK142" s="56" t="s">
        <v>43</v>
      </c>
      <c r="AL142" s="57">
        <v>86</v>
      </c>
      <c r="AM142" s="54">
        <v>86</v>
      </c>
      <c r="AN142" s="53" t="s">
        <v>44</v>
      </c>
    </row>
    <row r="143" spans="3:40" ht="17.25" customHeight="1">
      <c r="C143" s="126"/>
      <c r="AG143" s="47">
        <v>96</v>
      </c>
      <c r="AH143" s="54">
        <v>87</v>
      </c>
      <c r="AI143" s="61" t="s">
        <v>141</v>
      </c>
      <c r="AJ143" s="50"/>
      <c r="AK143" s="56" t="s">
        <v>49</v>
      </c>
      <c r="AL143" s="52">
        <v>87</v>
      </c>
      <c r="AM143" s="54">
        <v>87</v>
      </c>
      <c r="AN143" s="53" t="s">
        <v>50</v>
      </c>
    </row>
    <row r="144" spans="3:40" ht="17.25" customHeight="1">
      <c r="C144" s="126"/>
      <c r="AG144" s="47">
        <v>97</v>
      </c>
      <c r="AH144" s="54">
        <v>88</v>
      </c>
      <c r="AI144" s="63" t="s">
        <v>142</v>
      </c>
      <c r="AJ144" s="50"/>
      <c r="AK144" s="56" t="s">
        <v>46</v>
      </c>
      <c r="AL144" s="57">
        <v>88</v>
      </c>
      <c r="AM144" s="54">
        <v>88</v>
      </c>
      <c r="AN144" s="53" t="s">
        <v>47</v>
      </c>
    </row>
    <row r="145" spans="3:40" ht="17.25" customHeight="1">
      <c r="C145" s="126"/>
      <c r="AG145" s="47">
        <v>98</v>
      </c>
      <c r="AH145" s="54">
        <v>89</v>
      </c>
      <c r="AI145" s="61" t="s">
        <v>143</v>
      </c>
      <c r="AJ145" s="50"/>
      <c r="AK145" s="56" t="s">
        <v>43</v>
      </c>
      <c r="AL145" s="52">
        <v>89</v>
      </c>
      <c r="AM145" s="54">
        <v>89</v>
      </c>
      <c r="AN145" s="53" t="s">
        <v>44</v>
      </c>
    </row>
    <row r="146" spans="3:40" ht="17.25" customHeight="1">
      <c r="C146" s="126"/>
      <c r="AG146" s="47">
        <v>99</v>
      </c>
      <c r="AH146" s="64"/>
      <c r="AI146" s="65"/>
      <c r="AJ146" s="50"/>
      <c r="AK146" s="66"/>
      <c r="AL146" s="67"/>
      <c r="AM146" s="64"/>
      <c r="AN146" s="53"/>
    </row>
    <row r="147" ht="17.25" customHeight="1">
      <c r="C147" s="126"/>
    </row>
    <row r="148" ht="17.25" customHeight="1">
      <c r="C148" s="126"/>
    </row>
    <row r="149" ht="17.25" customHeight="1">
      <c r="C149" s="126"/>
    </row>
    <row r="150" ht="17.25" customHeight="1">
      <c r="C150" s="126"/>
    </row>
    <row r="151" ht="17.25" customHeight="1">
      <c r="C151" s="126"/>
    </row>
    <row r="152" ht="17.25" customHeight="1">
      <c r="C152" s="126"/>
    </row>
    <row r="153" ht="17.25" customHeight="1">
      <c r="C153" s="126"/>
    </row>
    <row r="154" ht="17.25" customHeight="1">
      <c r="C154" s="126"/>
    </row>
    <row r="155" ht="17.25" customHeight="1">
      <c r="C155" s="126"/>
    </row>
    <row r="156" ht="17.25" customHeight="1">
      <c r="C156" s="126"/>
    </row>
    <row r="157" ht="17.25" customHeight="1">
      <c r="C157" s="126"/>
    </row>
    <row r="158" ht="17.25" customHeight="1">
      <c r="C158" s="126"/>
    </row>
    <row r="159" ht="17.25" customHeight="1">
      <c r="C159" s="126"/>
    </row>
    <row r="160" ht="17.25" customHeight="1">
      <c r="C160" s="126"/>
    </row>
    <row r="161" ht="17.25" customHeight="1">
      <c r="C161" s="126"/>
    </row>
    <row r="162" ht="17.25" customHeight="1">
      <c r="C162" s="126"/>
    </row>
    <row r="163" ht="17.25" customHeight="1">
      <c r="C163" s="126"/>
    </row>
    <row r="164" ht="17.25" customHeight="1">
      <c r="C164" s="126"/>
    </row>
    <row r="165" ht="17.25" customHeight="1">
      <c r="C165" s="126"/>
    </row>
    <row r="166" ht="17.25" customHeight="1">
      <c r="C166" s="126"/>
    </row>
    <row r="167" ht="17.25" customHeight="1">
      <c r="C167" s="126"/>
    </row>
    <row r="168" ht="17.25" customHeight="1">
      <c r="C168" s="126"/>
    </row>
    <row r="169" ht="17.25" customHeight="1">
      <c r="C169" s="126"/>
    </row>
    <row r="170" ht="17.25" customHeight="1">
      <c r="C170" s="126"/>
    </row>
    <row r="171" ht="17.25" customHeight="1">
      <c r="C171" s="126"/>
    </row>
    <row r="172" ht="17.25" customHeight="1">
      <c r="C172" s="126"/>
    </row>
    <row r="173" ht="17.25" customHeight="1">
      <c r="C173" s="126"/>
    </row>
    <row r="174" ht="17.25" customHeight="1">
      <c r="C174" s="126"/>
    </row>
    <row r="175" ht="17.25" customHeight="1">
      <c r="C175" s="126"/>
    </row>
    <row r="176" ht="17.25" customHeight="1">
      <c r="C176" s="126"/>
    </row>
    <row r="177" ht="17.25" customHeight="1">
      <c r="C177" s="126"/>
    </row>
    <row r="178" ht="17.25" customHeight="1">
      <c r="C178" s="126"/>
    </row>
    <row r="179" ht="17.25" customHeight="1">
      <c r="C179" s="126"/>
    </row>
    <row r="180" ht="17.25" customHeight="1">
      <c r="C180" s="126"/>
    </row>
    <row r="181" ht="17.25" customHeight="1">
      <c r="C181" s="126"/>
    </row>
    <row r="182" ht="17.25" customHeight="1">
      <c r="C182" s="126"/>
    </row>
    <row r="183" ht="17.25" customHeight="1">
      <c r="C183" s="126"/>
    </row>
    <row r="184" ht="17.25" customHeight="1">
      <c r="C184" s="126"/>
    </row>
    <row r="185" ht="17.25" customHeight="1">
      <c r="C185" s="126"/>
    </row>
    <row r="186" ht="17.25" customHeight="1">
      <c r="C186" s="126"/>
    </row>
    <row r="187" ht="17.25" customHeight="1">
      <c r="C187" s="126"/>
    </row>
    <row r="188" ht="17.25" customHeight="1">
      <c r="C188" s="126"/>
    </row>
    <row r="189" ht="17.25" customHeight="1">
      <c r="C189" s="126"/>
    </row>
    <row r="190" ht="17.25" customHeight="1">
      <c r="C190" s="126"/>
    </row>
    <row r="191" ht="17.25" customHeight="1">
      <c r="C191" s="126"/>
    </row>
    <row r="192" ht="17.25" customHeight="1">
      <c r="C192" s="126"/>
    </row>
    <row r="193" ht="17.25" customHeight="1">
      <c r="C193" s="126"/>
    </row>
    <row r="194" ht="17.25" customHeight="1">
      <c r="C194" s="126"/>
    </row>
    <row r="195" ht="17.25" customHeight="1">
      <c r="C195" s="126"/>
    </row>
    <row r="196" ht="17.25" customHeight="1">
      <c r="C196" s="126"/>
    </row>
    <row r="197" ht="17.25" customHeight="1">
      <c r="C197" s="126"/>
    </row>
    <row r="198" ht="17.25" customHeight="1">
      <c r="C198" s="126"/>
    </row>
    <row r="199" ht="17.25" customHeight="1">
      <c r="C199" s="126"/>
    </row>
  </sheetData>
  <sheetProtection sheet="1" objects="1" scenarios="1"/>
  <dataValidations count="4">
    <dataValidation type="list" allowBlank="1" showInputMessage="1" showErrorMessage="1" sqref="D5">
      <formula1>$AI$57:$AI$145</formula1>
    </dataValidation>
    <dataValidation type="list" allowBlank="1" showInputMessage="1" showErrorMessage="1" sqref="F33:G33">
      <formula1>$AA$33:$AC$33</formula1>
    </dataValidation>
    <dataValidation type="list" allowBlank="1" showInputMessage="1" showErrorMessage="1" sqref="E33">
      <formula1>$AA$33:$AD$33</formula1>
    </dataValidation>
    <dataValidation type="list" allowBlank="1" showInputMessage="1" showErrorMessage="1" sqref="E12:G13">
      <formula1>$AA$12:$AD$12</formula1>
    </dataValidation>
  </dataValidations>
  <printOptions/>
  <pageMargins left="0.75" right="0.17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3" sqref="C3"/>
    </sheetView>
  </sheetViews>
  <sheetFormatPr defaultColWidth="9.140625" defaultRowHeight="12.75"/>
  <cols>
    <col min="2" max="2" width="5.8515625" style="0" customWidth="1"/>
    <col min="3" max="3" width="92.28125" style="0" customWidth="1"/>
    <col min="4" max="4" width="9.140625" style="13" customWidth="1"/>
  </cols>
  <sheetData>
    <row r="1" s="70" customFormat="1" ht="12.75">
      <c r="D1" s="83"/>
    </row>
    <row r="2" s="70" customFormat="1" ht="12.75">
      <c r="D2" s="83"/>
    </row>
    <row r="3" spans="2:6" s="70" customFormat="1" ht="17.25">
      <c r="B3" s="71"/>
      <c r="C3" s="72" t="str">
        <f>Лист1!D5</f>
        <v>Ульяновская область</v>
      </c>
      <c r="D3" s="73"/>
      <c r="E3" s="73"/>
      <c r="F3" s="73"/>
    </row>
    <row r="4" spans="2:3" s="70" customFormat="1" ht="17.25">
      <c r="B4" s="96"/>
      <c r="C4" s="96" t="s">
        <v>152</v>
      </c>
    </row>
    <row r="5" s="70" customFormat="1" ht="17.25">
      <c r="B5" s="96" t="s">
        <v>153</v>
      </c>
    </row>
    <row r="6" spans="3:4" s="70" customFormat="1" ht="12.75">
      <c r="C6" s="74" t="s">
        <v>144</v>
      </c>
      <c r="D6" s="83"/>
    </row>
    <row r="7" spans="2:4" s="70" customFormat="1" ht="12.75">
      <c r="B7" s="74"/>
      <c r="D7" s="83"/>
    </row>
    <row r="8" spans="1:6" ht="15">
      <c r="A8" s="70"/>
      <c r="B8" s="6" t="s">
        <v>10</v>
      </c>
      <c r="C8" s="98" t="s">
        <v>154</v>
      </c>
      <c r="D8" s="97"/>
      <c r="E8" s="70"/>
      <c r="F8" s="70"/>
    </row>
    <row r="9" spans="2:4" ht="15">
      <c r="B9" s="7"/>
      <c r="C9" s="99" t="s">
        <v>155</v>
      </c>
      <c r="D9" s="84" t="s">
        <v>145</v>
      </c>
    </row>
    <row r="10" spans="2:4" ht="111" customHeight="1">
      <c r="B10" s="77" t="s">
        <v>10</v>
      </c>
      <c r="C10" s="78"/>
      <c r="D10" s="79" t="s">
        <v>146</v>
      </c>
    </row>
    <row r="11" spans="2:4" ht="15">
      <c r="B11" s="80" t="s">
        <v>12</v>
      </c>
      <c r="C11" s="104" t="s">
        <v>166</v>
      </c>
      <c r="D11" s="85"/>
    </row>
    <row r="12" spans="2:4" ht="15">
      <c r="B12" s="8"/>
      <c r="C12" s="11" t="s">
        <v>162</v>
      </c>
      <c r="D12" s="86" t="s">
        <v>145</v>
      </c>
    </row>
    <row r="13" spans="2:4" ht="111" customHeight="1">
      <c r="B13" s="68" t="s">
        <v>12</v>
      </c>
      <c r="C13" s="69"/>
      <c r="D13" s="76" t="s">
        <v>146</v>
      </c>
    </row>
    <row r="14" spans="2:4" ht="15">
      <c r="B14" s="80" t="s">
        <v>13</v>
      </c>
      <c r="C14" s="81" t="s">
        <v>163</v>
      </c>
      <c r="D14" s="86" t="s">
        <v>145</v>
      </c>
    </row>
    <row r="15" spans="2:4" ht="111" customHeight="1">
      <c r="B15" s="68" t="s">
        <v>13</v>
      </c>
      <c r="C15" s="69"/>
      <c r="D15" s="76" t="s">
        <v>146</v>
      </c>
    </row>
    <row r="16" spans="2:4" ht="20.25" customHeight="1">
      <c r="B16" s="8" t="s">
        <v>17</v>
      </c>
      <c r="C16" s="10" t="s">
        <v>164</v>
      </c>
      <c r="D16" s="86" t="s">
        <v>145</v>
      </c>
    </row>
    <row r="17" spans="2:4" ht="111" customHeight="1">
      <c r="B17" s="77" t="s">
        <v>17</v>
      </c>
      <c r="C17" s="78"/>
      <c r="D17" s="79" t="s">
        <v>146</v>
      </c>
    </row>
    <row r="18" spans="2:4" ht="20.25" customHeight="1">
      <c r="B18" s="8" t="s">
        <v>168</v>
      </c>
      <c r="C18" s="105" t="s">
        <v>192</v>
      </c>
      <c r="D18" s="86" t="s">
        <v>145</v>
      </c>
    </row>
    <row r="19" spans="2:4" ht="111" customHeight="1">
      <c r="B19" s="77" t="s">
        <v>168</v>
      </c>
      <c r="C19" s="78"/>
      <c r="D19" s="79" t="s">
        <v>146</v>
      </c>
    </row>
    <row r="20" spans="2:4" ht="30.75">
      <c r="B20" s="6" t="s">
        <v>18</v>
      </c>
      <c r="C20" s="81" t="s">
        <v>165</v>
      </c>
      <c r="D20" s="86" t="s">
        <v>145</v>
      </c>
    </row>
    <row r="21" spans="2:4" ht="111" customHeight="1">
      <c r="B21" s="77" t="s">
        <v>18</v>
      </c>
      <c r="C21" s="82"/>
      <c r="D21" s="79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3"/>
  <sheetViews>
    <sheetView workbookViewId="0" topLeftCell="A1">
      <selection activeCell="D12" sqref="D12"/>
    </sheetView>
  </sheetViews>
  <sheetFormatPr defaultColWidth="9.140625" defaultRowHeight="12.75"/>
  <cols>
    <col min="1" max="2" width="7.57421875" style="142" customWidth="1"/>
    <col min="3" max="3" width="6.28125" style="142" customWidth="1"/>
    <col min="4" max="4" width="83.57421875" style="142" customWidth="1"/>
    <col min="5" max="16384" width="7.57421875" style="142" customWidth="1"/>
  </cols>
  <sheetData>
    <row r="2" spans="3:5" ht="13.5">
      <c r="C2" s="139"/>
      <c r="D2" s="140"/>
      <c r="E2" s="141"/>
    </row>
    <row r="3" spans="3:5" ht="13.5">
      <c r="C3" s="143">
        <v>1</v>
      </c>
      <c r="D3" s="144" t="s">
        <v>196</v>
      </c>
      <c r="E3" s="145"/>
    </row>
    <row r="4" spans="3:5" ht="13.5">
      <c r="C4" s="143"/>
      <c r="D4" s="144" t="s">
        <v>195</v>
      </c>
      <c r="E4" s="145"/>
    </row>
    <row r="5" spans="3:5" ht="55.5" customHeight="1">
      <c r="C5" s="143">
        <v>2</v>
      </c>
      <c r="D5" s="146" t="s">
        <v>198</v>
      </c>
      <c r="E5" s="145"/>
    </row>
    <row r="6" spans="3:5" ht="13.5">
      <c r="C6" s="143">
        <v>4</v>
      </c>
      <c r="D6" s="147" t="s">
        <v>197</v>
      </c>
      <c r="E6" s="145"/>
    </row>
    <row r="7" spans="3:5" ht="13.5">
      <c r="C7" s="143">
        <v>5</v>
      </c>
      <c r="D7" s="144" t="s">
        <v>199</v>
      </c>
      <c r="E7" s="145"/>
    </row>
    <row r="8" spans="3:5" ht="27">
      <c r="C8" s="143">
        <v>6</v>
      </c>
      <c r="D8" s="148" t="s">
        <v>193</v>
      </c>
      <c r="E8" s="145"/>
    </row>
    <row r="9" spans="3:5" ht="15">
      <c r="C9" s="143">
        <v>7</v>
      </c>
      <c r="D9" s="144" t="s">
        <v>194</v>
      </c>
      <c r="E9" s="145"/>
    </row>
    <row r="10" spans="3:5" ht="27">
      <c r="C10" s="143">
        <v>8</v>
      </c>
      <c r="D10" s="149" t="s">
        <v>200</v>
      </c>
      <c r="E10" s="145"/>
    </row>
    <row r="11" spans="3:5" ht="13.5">
      <c r="C11" s="143"/>
      <c r="D11" s="150"/>
      <c r="E11" s="145"/>
    </row>
    <row r="12" spans="3:5" ht="21" customHeight="1">
      <c r="C12" s="151"/>
      <c r="D12" s="150"/>
      <c r="E12" s="145"/>
    </row>
    <row r="13" spans="3:5" ht="13.5">
      <c r="C13" s="152"/>
      <c r="D13" s="153"/>
      <c r="E13" s="1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</dc:creator>
  <cp:keywords/>
  <dc:description/>
  <cp:lastModifiedBy>1</cp:lastModifiedBy>
  <dcterms:created xsi:type="dcterms:W3CDTF">2013-06-06T18:41:08Z</dcterms:created>
  <dcterms:modified xsi:type="dcterms:W3CDTF">2013-06-06T20:33:24Z</dcterms:modified>
  <cp:category/>
  <cp:version/>
  <cp:contentType/>
  <cp:contentStatus/>
</cp:coreProperties>
</file>